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\Dropbox\2025 2026\"/>
    </mc:Choice>
  </mc:AlternateContent>
  <xr:revisionPtr revIDLastSave="0" documentId="13_ncr:1_{134B5AB2-1AD6-45D8-990E-6BE594CEA0F8}" xr6:coauthVersionLast="47" xr6:coauthVersionMax="47" xr10:uidLastSave="{00000000-0000-0000-0000-000000000000}"/>
  <bookViews>
    <workbookView xWindow="-108" yWindow="-108" windowWidth="23256" windowHeight="12456" tabRatio="856" firstSheet="2" activeTab="6" xr2:uid="{00000000-000D-0000-FFFF-FFFF00000000}"/>
  </bookViews>
  <sheets>
    <sheet name="Mod Combates" sheetId="11" r:id="rId1"/>
    <sheet name="Mod Ind - Provas Individuais" sheetId="8" r:id="rId2"/>
    <sheet name="Mod Ind - Provas Pares duplas" sheetId="2" r:id="rId3"/>
    <sheet name="Mod Ind - Provas Equipas" sheetId="7" r:id="rId4"/>
    <sheet name="Mod Coletivas - DIRETOS" sheetId="10" r:id="rId5"/>
    <sheet name="Mod Coletivas - com Apuramento" sheetId="12" r:id="rId6"/>
    <sheet name="ranking_zona" sheetId="13" r:id="rId7"/>
  </sheets>
  <definedNames>
    <definedName name="_xlnm._FilterDatabase" localSheetId="5" hidden="1">'Mod Coletivas - com Apuramento'!$A$4:$K$391</definedName>
    <definedName name="_xlnm._FilterDatabase" localSheetId="4" hidden="1">'Mod Coletivas - DIRETOS'!$A$4:$Q$90</definedName>
    <definedName name="_xlnm._FilterDatabase" localSheetId="0" hidden="1">'Mod Combates'!$A$4:$I$774</definedName>
    <definedName name="_xlnm._FilterDatabase" localSheetId="3" hidden="1">'Mod Ind - Provas Equipas'!$A$4:$Q$226</definedName>
    <definedName name="_xlnm._FilterDatabase" localSheetId="1" hidden="1">'Mod Ind - Provas Individuais'!$A$4:$H$161</definedName>
    <definedName name="_xlnm._FilterDatabase" localSheetId="2" hidden="1">'Mod Ind - Provas Pares duplas'!$A$4:$O$392</definedName>
    <definedName name="_xlnm._FilterDatabase" localSheetId="6" hidden="1">ranking_zona!$A$4:$K$32</definedName>
    <definedName name="_xlnm.Print_Area" localSheetId="5">'Mod Coletivas - com Apuramento'!$A$1:$K$168</definedName>
    <definedName name="_xlnm.Print_Area" localSheetId="0">'Mod Combates'!$A$1:$I$764</definedName>
    <definedName name="_xlnm.Print_Area" localSheetId="2">'Mod Ind - Provas Pares duplas'!$A$1:$H$392</definedName>
    <definedName name="_xlnm.Print_Area" localSheetId="6">ranking_zona!$A$1:$K$31</definedName>
    <definedName name="_xlnm.Print_Titles" localSheetId="5">'Mod Coletivas - com Apuramento'!$1:$3</definedName>
    <definedName name="_xlnm.Print_Titles" localSheetId="4">'Mod Coletivas - DIRETOS'!$1:$2</definedName>
    <definedName name="_xlnm.Print_Titles" localSheetId="0">'Mod Combates'!$1:$4</definedName>
    <definedName name="_xlnm.Print_Titles" localSheetId="3">'Mod Ind - Provas Equipas'!$1:$3</definedName>
    <definedName name="_xlnm.Print_Titles" localSheetId="1">'Mod Ind - Provas Individuais'!$1:$4</definedName>
    <definedName name="_xlnm.Print_Titles" localSheetId="2">'Mod Ind - Provas Pares duplas'!$1:$3</definedName>
    <definedName name="_xlnm.Print_Titles" localSheetId="6">ranking_zona!$4:$4</definedName>
    <definedName name="Z_EFB39127_BB83_40A0_A1C4_DE6C66E4A174_.wvu.FilterData" localSheetId="5" hidden="1">'Mod Coletivas - com Apuramento'!$A$5:$K$168</definedName>
    <definedName name="Z_EFB39127_BB83_40A0_A1C4_DE6C66E4A174_.wvu.FilterData" localSheetId="4" hidden="1">'Mod Coletivas - DIRETOS'!$A$5:$H$93</definedName>
    <definedName name="Z_EFB39127_BB83_40A0_A1C4_DE6C66E4A174_.wvu.FilterData" localSheetId="0" hidden="1">'Mod Combates'!$A$4:$I$255</definedName>
    <definedName name="Z_EFB39127_BB83_40A0_A1C4_DE6C66E4A174_.wvu.FilterData" localSheetId="1" hidden="1">'Mod Ind - Provas Individuais'!$A$4:$H$47</definedName>
    <definedName name="Z_EFB39127_BB83_40A0_A1C4_DE6C66E4A174_.wvu.FilterData" localSheetId="2" hidden="1">'Mod Ind - Provas Pares duplas'!#REF!</definedName>
    <definedName name="Z_EFB39127_BB83_40A0_A1C4_DE6C66E4A174_.wvu.FilterData" localSheetId="6" hidden="1">ranking_zona!$A$4:$K$31</definedName>
    <definedName name="Z_EFB39127_BB83_40A0_A1C4_DE6C66E4A174_.wvu.PrintArea" localSheetId="6" hidden="1">ranking_zona!$A$2:$K$31</definedName>
    <definedName name="Z_EFB39127_BB83_40A0_A1C4_DE6C66E4A174_.wvu.PrintTitles" localSheetId="5" hidden="1">'Mod Coletivas - com Apuramento'!$1:$3</definedName>
    <definedName name="Z_EFB39127_BB83_40A0_A1C4_DE6C66E4A174_.wvu.PrintTitles" localSheetId="4" hidden="1">'Mod Coletivas - DIRETOS'!$1:$2</definedName>
    <definedName name="Z_EFB39127_BB83_40A0_A1C4_DE6C66E4A174_.wvu.PrintTitles" localSheetId="0" hidden="1">'Mod Combates'!$1:$4</definedName>
    <definedName name="Z_EFB39127_BB83_40A0_A1C4_DE6C66E4A174_.wvu.PrintTitles" localSheetId="1" hidden="1">'Mod Ind - Provas Individuais'!$1:$4</definedName>
    <definedName name="Z_EFB39127_BB83_40A0_A1C4_DE6C66E4A174_.wvu.PrintTitles" localSheetId="2" hidden="1">'Mod Ind - Provas Pares duplas'!$1:$3</definedName>
    <definedName name="Z_EFB39127_BB83_40A0_A1C4_DE6C66E4A174_.wvu.PrintTitles" localSheetId="6" hidden="1">ranking_zona!$4:$4</definedName>
  </definedNames>
  <calcPr calcId="191029"/>
  <customWorkbookViews>
    <customWorkbookView name="FADU Marco Oliveira - Vista pessoal" guid="{EFB39127-BB83-40A0-A1C4-DE6C66E4A174}" mergeInterval="0" personalView="1" maximized="1" windowWidth="1680" windowHeight="805" tabRatio="5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3" l="1"/>
  <c r="K5" i="13" s="1"/>
  <c r="J5" i="13"/>
  <c r="G6" i="13"/>
  <c r="K6" i="13" s="1"/>
  <c r="J6" i="13"/>
  <c r="G7" i="13"/>
  <c r="K7" i="13" s="1"/>
  <c r="J7" i="13"/>
  <c r="G8" i="13"/>
  <c r="J8" i="13"/>
  <c r="K8" i="13"/>
  <c r="G9" i="13"/>
  <c r="K9" i="13" s="1"/>
  <c r="J9" i="13"/>
  <c r="G10" i="13"/>
  <c r="K10" i="13" s="1"/>
  <c r="J10" i="13"/>
  <c r="G11" i="13"/>
  <c r="J11" i="13"/>
  <c r="K11" i="13"/>
  <c r="G12" i="13"/>
  <c r="J12" i="13"/>
  <c r="K12" i="13"/>
  <c r="G13" i="13"/>
  <c r="J13" i="13"/>
  <c r="K13" i="13"/>
  <c r="G14" i="13"/>
  <c r="K14" i="13" s="1"/>
  <c r="J14" i="13"/>
  <c r="G15" i="13"/>
  <c r="K15" i="13" s="1"/>
  <c r="J15" i="13"/>
  <c r="G16" i="13"/>
  <c r="J16" i="13"/>
  <c r="K16" i="13"/>
  <c r="G17" i="13"/>
  <c r="J17" i="13"/>
  <c r="K17" i="13"/>
  <c r="G18" i="13"/>
  <c r="K18" i="13" s="1"/>
  <c r="J18" i="13"/>
  <c r="G19" i="13"/>
  <c r="J19" i="13"/>
  <c r="K19" i="13"/>
  <c r="G20" i="13"/>
  <c r="J20" i="13"/>
  <c r="K20" i="13"/>
  <c r="G21" i="13"/>
  <c r="J21" i="13"/>
  <c r="K21" i="13"/>
  <c r="G22" i="13"/>
  <c r="K22" i="13" s="1"/>
  <c r="J22" i="13"/>
  <c r="G23" i="13"/>
  <c r="K23" i="13" s="1"/>
  <c r="J23" i="13"/>
  <c r="G24" i="13"/>
  <c r="J24" i="13"/>
  <c r="K24" i="13" s="1"/>
  <c r="G25" i="13"/>
  <c r="J25" i="13"/>
  <c r="K25" i="13"/>
  <c r="G26" i="13"/>
  <c r="K26" i="13" s="1"/>
  <c r="J26" i="13"/>
  <c r="G27" i="13"/>
  <c r="J27" i="13"/>
  <c r="K27" i="13"/>
  <c r="G28" i="13"/>
  <c r="J28" i="13"/>
  <c r="K28" i="13"/>
  <c r="G29" i="13"/>
  <c r="J29" i="13"/>
  <c r="K29" i="13"/>
  <c r="G30" i="13"/>
  <c r="K30" i="13" s="1"/>
  <c r="J30" i="13"/>
  <c r="G31" i="13"/>
  <c r="K31" i="13" s="1"/>
  <c r="J31" i="13"/>
  <c r="K338" i="12"/>
  <c r="K339" i="12"/>
  <c r="K268" i="12"/>
  <c r="K269" i="12"/>
  <c r="K171" i="12"/>
  <c r="I665" i="11" l="1"/>
  <c r="I661" i="11"/>
  <c r="I662" i="11"/>
  <c r="I656" i="11"/>
  <c r="I658" i="11"/>
  <c r="I660" i="11"/>
  <c r="I652" i="11"/>
  <c r="I650" i="11"/>
  <c r="I653" i="11"/>
  <c r="I641" i="11"/>
  <c r="I638" i="11"/>
  <c r="I585" i="11"/>
  <c r="I667" i="11"/>
  <c r="I624" i="11"/>
  <c r="I623" i="11"/>
  <c r="I625" i="11"/>
  <c r="I621" i="11"/>
  <c r="I605" i="11"/>
  <c r="I590" i="11"/>
  <c r="I701" i="11"/>
  <c r="I697" i="11"/>
  <c r="I688" i="11"/>
  <c r="I687" i="11"/>
  <c r="I690" i="11"/>
  <c r="I689" i="11"/>
  <c r="I561" i="11"/>
  <c r="I562" i="11"/>
  <c r="I558" i="11"/>
  <c r="I557" i="11"/>
  <c r="I560" i="11"/>
  <c r="I559" i="11"/>
  <c r="I556" i="11"/>
  <c r="I554" i="11"/>
  <c r="I549" i="11"/>
  <c r="I547" i="11"/>
  <c r="I550" i="11"/>
  <c r="I538" i="11"/>
  <c r="I534" i="11"/>
  <c r="I533" i="11"/>
  <c r="I535" i="11"/>
  <c r="I525" i="11"/>
  <c r="I524" i="11"/>
  <c r="I521" i="11"/>
  <c r="I518" i="11"/>
  <c r="I523" i="11"/>
  <c r="I512" i="11"/>
  <c r="I513" i="11"/>
  <c r="I511" i="11"/>
  <c r="I510" i="11"/>
  <c r="I496" i="11"/>
  <c r="I494" i="11"/>
  <c r="I495" i="11"/>
  <c r="I564" i="11"/>
  <c r="I508" i="11"/>
  <c r="I506" i="11"/>
  <c r="I507" i="11"/>
  <c r="I505" i="11"/>
  <c r="I502" i="11"/>
  <c r="I498" i="11"/>
  <c r="I499" i="11"/>
  <c r="I500" i="11"/>
  <c r="I489" i="11"/>
  <c r="I492" i="11"/>
  <c r="I491" i="11"/>
  <c r="I487" i="11"/>
  <c r="I482" i="11"/>
  <c r="I481" i="11"/>
  <c r="I480" i="11"/>
  <c r="I484" i="11"/>
  <c r="I483" i="11"/>
  <c r="I485" i="11"/>
  <c r="I463" i="11"/>
  <c r="I462" i="11"/>
  <c r="I465" i="11"/>
  <c r="I464" i="11"/>
  <c r="I461" i="11"/>
  <c r="I466" i="11"/>
  <c r="I457" i="11"/>
  <c r="I459" i="11"/>
  <c r="I458" i="11"/>
  <c r="I453" i="11"/>
  <c r="I444" i="11"/>
  <c r="I443" i="11"/>
  <c r="I439" i="11"/>
  <c r="I438" i="11"/>
  <c r="I437" i="11"/>
  <c r="I448" i="11"/>
  <c r="I447" i="11"/>
  <c r="I446" i="11"/>
  <c r="I445" i="11"/>
  <c r="I433" i="11"/>
  <c r="I442" i="11"/>
  <c r="I441" i="11"/>
  <c r="I440" i="11"/>
  <c r="I414" i="11"/>
  <c r="I416" i="11"/>
  <c r="I415" i="11"/>
  <c r="I418" i="11"/>
  <c r="I417" i="11"/>
  <c r="I419" i="11"/>
  <c r="I391" i="11"/>
  <c r="I389" i="11"/>
  <c r="I385" i="11"/>
  <c r="I384" i="11"/>
  <c r="I383" i="11"/>
  <c r="I377" i="11"/>
  <c r="I387" i="11"/>
  <c r="I386" i="11"/>
  <c r="I357" i="11"/>
  <c r="I354" i="11"/>
  <c r="I353" i="11"/>
  <c r="I351" i="11"/>
  <c r="I476" i="11"/>
  <c r="I393" i="11"/>
  <c r="I395" i="11"/>
  <c r="I367" i="11"/>
  <c r="I366" i="11"/>
  <c r="I346" i="11"/>
  <c r="I348" i="11"/>
  <c r="I344" i="11"/>
  <c r="I349" i="11"/>
  <c r="I350" i="11"/>
  <c r="I341" i="11"/>
  <c r="I267" i="11"/>
  <c r="I265" i="11"/>
  <c r="I271" i="11"/>
  <c r="I209" i="11"/>
  <c r="I210" i="11"/>
  <c r="I288" i="11"/>
  <c r="I284" i="11"/>
  <c r="I253" i="11"/>
  <c r="I251" i="11"/>
  <c r="I250" i="11"/>
  <c r="I228" i="11"/>
  <c r="I180" i="11"/>
  <c r="I8" i="11"/>
  <c r="I42" i="11"/>
  <c r="I43" i="11"/>
  <c r="I40" i="11"/>
  <c r="I39" i="11"/>
  <c r="I96" i="11"/>
  <c r="I95" i="11"/>
  <c r="I94" i="11"/>
  <c r="I93" i="11"/>
  <c r="I97" i="11"/>
  <c r="I63" i="11"/>
  <c r="I62" i="11"/>
  <c r="I58" i="11"/>
  <c r="I55" i="11"/>
  <c r="I59" i="11"/>
  <c r="H142" i="2"/>
  <c r="H141" i="2"/>
  <c r="H140" i="2"/>
  <c r="H139" i="2"/>
  <c r="H144" i="2"/>
  <c r="H143" i="2"/>
  <c r="H145" i="2"/>
  <c r="H70" i="2"/>
  <c r="H65" i="2"/>
  <c r="H229" i="2"/>
  <c r="H232" i="2"/>
  <c r="H231" i="2"/>
  <c r="H230" i="2"/>
  <c r="H234" i="2"/>
  <c r="H233" i="2"/>
  <c r="H205" i="2"/>
  <c r="I171" i="7"/>
  <c r="I172" i="7"/>
  <c r="I127" i="7"/>
  <c r="I176" i="7"/>
  <c r="I175" i="7"/>
  <c r="I101" i="7"/>
  <c r="I102" i="7"/>
  <c r="I219" i="7"/>
  <c r="I218" i="7"/>
  <c r="I217" i="7"/>
  <c r="I205" i="7"/>
  <c r="I211" i="7"/>
  <c r="I212" i="7"/>
  <c r="I189" i="7"/>
  <c r="I190" i="7"/>
  <c r="H72" i="8"/>
  <c r="H48" i="8"/>
  <c r="H50" i="8"/>
  <c r="H90" i="10"/>
  <c r="H85" i="10"/>
  <c r="H79" i="10"/>
  <c r="H74" i="10"/>
  <c r="H56" i="10"/>
  <c r="H6" i="2"/>
  <c r="H347" i="2" l="1"/>
  <c r="H391" i="2"/>
  <c r="H387" i="2"/>
  <c r="H385" i="2"/>
  <c r="H380" i="2"/>
  <c r="H388" i="2"/>
  <c r="H379" i="2"/>
  <c r="H378" i="2"/>
  <c r="H383" i="2"/>
  <c r="H389" i="2"/>
  <c r="H390" i="2"/>
  <c r="H386" i="2"/>
  <c r="H382" i="2"/>
  <c r="H346" i="2"/>
  <c r="H326" i="2"/>
  <c r="H371" i="2"/>
  <c r="H314" i="2"/>
  <c r="H369" i="2"/>
  <c r="H368" i="2"/>
  <c r="H360" i="2"/>
  <c r="H358" i="2"/>
  <c r="H357" i="2"/>
  <c r="H356" i="2"/>
  <c r="H345" i="2"/>
  <c r="H359" i="2"/>
  <c r="H344" i="2"/>
  <c r="H343" i="2"/>
  <c r="H332" i="2"/>
  <c r="H325" i="2"/>
  <c r="H372" i="2"/>
  <c r="H312" i="2"/>
  <c r="H311" i="2"/>
  <c r="H310" i="2"/>
  <c r="H370" i="2"/>
  <c r="H367" i="2"/>
  <c r="H322" i="2"/>
  <c r="H384" i="2"/>
  <c r="H392" i="2"/>
  <c r="H381" i="2"/>
  <c r="H305" i="2" l="1"/>
  <c r="H304" i="2"/>
  <c r="H294" i="2"/>
  <c r="H299" i="2"/>
  <c r="H296" i="2"/>
  <c r="H302" i="2"/>
  <c r="H300" i="2"/>
  <c r="H301" i="2"/>
  <c r="H293" i="2"/>
  <c r="H303" i="2"/>
  <c r="H298" i="2"/>
  <c r="H284" i="2"/>
  <c r="H287" i="2"/>
  <c r="H291" i="2"/>
  <c r="H285" i="2"/>
  <c r="H286" i="2"/>
  <c r="H288" i="2"/>
  <c r="H290" i="2"/>
  <c r="H283" i="2"/>
  <c r="H282" i="2"/>
  <c r="H280" i="2"/>
  <c r="H281" i="2"/>
  <c r="H272" i="2"/>
  <c r="H263" i="2"/>
  <c r="H289" i="2"/>
  <c r="H279" i="2"/>
  <c r="H278" i="2"/>
  <c r="H258" i="2"/>
  <c r="H295" i="2"/>
  <c r="H297" i="2"/>
  <c r="H257" i="2"/>
  <c r="H247" i="2"/>
  <c r="H252" i="2"/>
  <c r="H246" i="2"/>
  <c r="H242" i="2"/>
  <c r="H240" i="2"/>
  <c r="H245" i="2"/>
  <c r="H236" i="2"/>
  <c r="H201" i="2"/>
  <c r="H239" i="2"/>
  <c r="H243" i="2"/>
  <c r="H227" i="2"/>
  <c r="H241" i="2"/>
  <c r="H244" i="2"/>
  <c r="H238" i="2"/>
  <c r="H183" i="2"/>
  <c r="H220" i="2"/>
  <c r="H219" i="2"/>
  <c r="H168" i="2"/>
  <c r="H166" i="2"/>
  <c r="H169" i="2"/>
  <c r="H167" i="2"/>
  <c r="H172" i="2"/>
  <c r="H165" i="2"/>
  <c r="H163" i="2"/>
  <c r="H156" i="2"/>
  <c r="H91" i="2"/>
  <c r="H164" i="2"/>
  <c r="H117" i="2"/>
  <c r="H119" i="2"/>
  <c r="H118" i="2"/>
  <c r="H64" i="2"/>
  <c r="H160" i="2"/>
  <c r="H153" i="2"/>
  <c r="H161" i="2"/>
  <c r="H158" i="2"/>
  <c r="H170" i="2"/>
  <c r="H162" i="2"/>
  <c r="H171" i="2"/>
  <c r="H111" i="2"/>
  <c r="H110" i="2"/>
  <c r="H115" i="2"/>
  <c r="H114" i="2"/>
  <c r="H113" i="2"/>
  <c r="H154" i="2"/>
  <c r="H120" i="2"/>
  <c r="H157" i="2"/>
  <c r="H33" i="2"/>
  <c r="H28" i="2"/>
  <c r="H8" i="2"/>
  <c r="H38" i="2"/>
  <c r="H17" i="2"/>
  <c r="H146" i="8"/>
  <c r="H148" i="8"/>
  <c r="H151" i="8"/>
  <c r="H147" i="8"/>
  <c r="H150" i="8"/>
  <c r="H121" i="8"/>
  <c r="H120" i="8"/>
  <c r="H124" i="8"/>
  <c r="H122" i="8"/>
  <c r="H113" i="8"/>
  <c r="H112" i="8"/>
  <c r="H117" i="8"/>
  <c r="H116" i="8"/>
  <c r="H118" i="8"/>
  <c r="H109" i="8"/>
  <c r="H108" i="8"/>
  <c r="H99" i="8"/>
  <c r="H106" i="8"/>
  <c r="H103" i="8"/>
  <c r="H15" i="8"/>
  <c r="H14" i="8"/>
  <c r="I497" i="11"/>
  <c r="I754" i="11"/>
  <c r="I759" i="11"/>
  <c r="I761" i="11"/>
  <c r="I721" i="11"/>
  <c r="I723" i="11"/>
  <c r="I727" i="11"/>
  <c r="I699" i="11"/>
  <c r="I663" i="11"/>
  <c r="I634" i="11"/>
  <c r="I648" i="11"/>
  <c r="I644" i="11"/>
  <c r="I645" i="11"/>
  <c r="I637" i="11"/>
  <c r="I629" i="11"/>
  <c r="I616" i="11"/>
  <c r="I620" i="11"/>
  <c r="I596" i="11"/>
  <c r="I600" i="11"/>
  <c r="I581" i="11"/>
  <c r="I751" i="11"/>
  <c r="I736" i="11"/>
  <c r="I734" i="11"/>
  <c r="I740" i="11"/>
  <c r="I737" i="11"/>
  <c r="I735" i="11"/>
  <c r="I730" i="11"/>
  <c r="I738" i="11"/>
  <c r="I719" i="11"/>
  <c r="I716" i="11"/>
  <c r="I680" i="11"/>
  <c r="I674" i="11"/>
  <c r="I679" i="11"/>
  <c r="I685" i="11"/>
  <c r="I668" i="11"/>
  <c r="I669" i="11"/>
  <c r="I604" i="11"/>
  <c r="I602" i="11"/>
  <c r="I610" i="11"/>
  <c r="I601" i="11"/>
  <c r="I614" i="11"/>
  <c r="I579" i="11"/>
  <c r="I580" i="11"/>
  <c r="I563" i="11"/>
  <c r="I546" i="11"/>
  <c r="I548" i="11"/>
  <c r="I544" i="11"/>
  <c r="I543" i="11"/>
  <c r="I542" i="11"/>
  <c r="I531" i="11"/>
  <c r="I537" i="11"/>
  <c r="I530" i="11"/>
  <c r="I532" i="11"/>
  <c r="I520" i="11"/>
  <c r="I519" i="11"/>
  <c r="I515" i="11"/>
  <c r="I514" i="11"/>
  <c r="I503" i="11"/>
  <c r="I504" i="11"/>
  <c r="I501" i="11"/>
  <c r="I493" i="11"/>
  <c r="I490" i="11"/>
  <c r="I472" i="11"/>
  <c r="I471" i="11"/>
  <c r="I452" i="11"/>
  <c r="I456" i="11"/>
  <c r="I426" i="11"/>
  <c r="I428" i="11"/>
  <c r="I431" i="11"/>
  <c r="I430" i="11"/>
  <c r="I422" i="11"/>
  <c r="I421" i="11"/>
  <c r="I424" i="11"/>
  <c r="I423" i="11"/>
  <c r="I413" i="11"/>
  <c r="I410" i="11"/>
  <c r="I404" i="11"/>
  <c r="I352" i="11"/>
  <c r="I369" i="11"/>
  <c r="I368" i="11"/>
  <c r="I359" i="11"/>
  <c r="I365" i="11"/>
  <c r="I363" i="11"/>
  <c r="I347" i="11"/>
  <c r="I345" i="11"/>
  <c r="I298" i="11"/>
  <c r="I216" i="11"/>
  <c r="I215" i="11"/>
  <c r="I214" i="11"/>
  <c r="I321" i="11"/>
  <c r="I306" i="11"/>
  <c r="I291" i="11" l="1"/>
  <c r="I282" i="11"/>
  <c r="I281" i="11"/>
  <c r="I286" i="11"/>
  <c r="I200" i="11"/>
  <c r="I201" i="11"/>
  <c r="I198" i="11"/>
  <c r="I199" i="11"/>
  <c r="I191" i="11"/>
  <c r="I175" i="11"/>
  <c r="I174" i="11"/>
  <c r="I165" i="11"/>
  <c r="I170" i="11"/>
  <c r="I168" i="11"/>
  <c r="I164" i="11"/>
  <c r="I158" i="11"/>
  <c r="I160" i="11"/>
  <c r="I159" i="11"/>
  <c r="I156" i="11"/>
  <c r="I152" i="11"/>
  <c r="I148" i="11"/>
  <c r="I147" i="11"/>
  <c r="I154" i="11"/>
  <c r="I157" i="11"/>
  <c r="I155" i="11"/>
  <c r="I135" i="11"/>
  <c r="I140" i="11"/>
  <c r="I144" i="11"/>
  <c r="I128" i="11"/>
  <c r="I112" i="11"/>
  <c r="I125" i="11"/>
  <c r="I126" i="11"/>
  <c r="I116" i="11"/>
  <c r="I124" i="11"/>
  <c r="I111" i="11"/>
  <c r="I87" i="11"/>
  <c r="I70" i="11"/>
  <c r="I86" i="11"/>
  <c r="I75" i="11"/>
  <c r="I72" i="11"/>
  <c r="I85" i="11"/>
  <c r="I82" i="11"/>
  <c r="I81" i="11"/>
  <c r="I80" i="11"/>
  <c r="I68" i="11"/>
  <c r="I5" i="11"/>
  <c r="I7" i="11"/>
  <c r="I178" i="11"/>
  <c r="I177" i="11"/>
  <c r="I179" i="11"/>
  <c r="I183" i="11"/>
  <c r="I185" i="11"/>
  <c r="I131" i="11"/>
  <c r="K391" i="12"/>
  <c r="K385" i="12"/>
  <c r="K382" i="12"/>
  <c r="K384" i="12"/>
  <c r="K387" i="12"/>
  <c r="K361" i="12"/>
  <c r="K360" i="12"/>
  <c r="K329" i="12"/>
  <c r="K348" i="12"/>
  <c r="K330" i="12"/>
  <c r="K347" i="12"/>
  <c r="K328" i="12"/>
  <c r="K349" i="12"/>
  <c r="K287" i="12"/>
  <c r="K333" i="12"/>
  <c r="K325" i="12"/>
  <c r="K314" i="12"/>
  <c r="K344" i="12"/>
  <c r="K264" i="12"/>
  <c r="K275" i="12"/>
  <c r="K272" i="12"/>
  <c r="K271" i="12"/>
  <c r="K189" i="12"/>
  <c r="K199" i="12"/>
  <c r="K152" i="12"/>
  <c r="K117" i="12"/>
  <c r="K118" i="12"/>
  <c r="K92" i="12"/>
  <c r="K114" i="12"/>
  <c r="K81" i="12"/>
  <c r="K75" i="12"/>
  <c r="K74" i="12"/>
  <c r="K73" i="12"/>
  <c r="K71" i="12"/>
  <c r="K43" i="12" l="1"/>
  <c r="K19" i="12"/>
  <c r="K359" i="12" l="1"/>
  <c r="K129" i="12"/>
  <c r="K24" i="12"/>
  <c r="K8" i="12"/>
  <c r="K5" i="12" l="1"/>
  <c r="K6" i="12"/>
  <c r="K7" i="12"/>
  <c r="K14" i="12"/>
  <c r="K10" i="12"/>
  <c r="K9" i="12"/>
  <c r="K15" i="12"/>
  <c r="K13" i="12"/>
  <c r="K11" i="12"/>
  <c r="K16" i="12"/>
  <c r="K12" i="12"/>
  <c r="K18" i="12"/>
  <c r="K17" i="12"/>
  <c r="K20" i="12"/>
  <c r="K27" i="12"/>
  <c r="K25" i="12"/>
  <c r="K21" i="12"/>
  <c r="K34" i="12"/>
  <c r="K31" i="12"/>
  <c r="K26" i="12"/>
  <c r="K23" i="12"/>
  <c r="K30" i="12"/>
  <c r="K41" i="12"/>
  <c r="K45" i="12"/>
  <c r="K28" i="12"/>
  <c r="K29" i="12"/>
  <c r="K44" i="12"/>
  <c r="K40" i="12"/>
  <c r="K39" i="12"/>
  <c r="K42" i="12"/>
  <c r="K33" i="12"/>
  <c r="K35" i="12"/>
  <c r="K32" i="12"/>
  <c r="K48" i="12"/>
  <c r="K36" i="12"/>
  <c r="K38" i="12"/>
  <c r="K46" i="12"/>
  <c r="K37" i="12"/>
  <c r="K47" i="12"/>
  <c r="K22" i="12"/>
  <c r="K49" i="12"/>
  <c r="K57" i="12"/>
  <c r="K51" i="12"/>
  <c r="K54" i="12"/>
  <c r="K50" i="12"/>
  <c r="K52" i="12"/>
  <c r="K53" i="12"/>
  <c r="K61" i="12"/>
  <c r="K62" i="12"/>
  <c r="K56" i="12"/>
  <c r="K70" i="12"/>
  <c r="K63" i="12"/>
  <c r="K65" i="12"/>
  <c r="K59" i="12"/>
  <c r="K67" i="12"/>
  <c r="K60" i="12"/>
  <c r="K58" i="12"/>
  <c r="K69" i="12"/>
  <c r="K66" i="12"/>
  <c r="K72" i="12"/>
  <c r="K68" i="12"/>
  <c r="K64" i="12"/>
  <c r="K55" i="12"/>
  <c r="K77" i="12"/>
  <c r="K83" i="12"/>
  <c r="K82" i="12"/>
  <c r="K87" i="12"/>
  <c r="K80" i="12"/>
  <c r="K79" i="12"/>
  <c r="K86" i="12"/>
  <c r="K104" i="12"/>
  <c r="K85" i="12"/>
  <c r="K105" i="12"/>
  <c r="K89" i="12"/>
  <c r="K98" i="12"/>
  <c r="K84" i="12"/>
  <c r="K78" i="12"/>
  <c r="K76" i="12"/>
  <c r="K99" i="12"/>
  <c r="K96" i="12"/>
  <c r="K90" i="12"/>
  <c r="K88" i="12"/>
  <c r="K102" i="12"/>
  <c r="K95" i="12"/>
  <c r="K107" i="12"/>
  <c r="K103" i="12"/>
  <c r="K106" i="12"/>
  <c r="K108" i="12"/>
  <c r="K109" i="12"/>
  <c r="K93" i="12"/>
  <c r="K115" i="12"/>
  <c r="K110" i="12"/>
  <c r="K94" i="12"/>
  <c r="K116" i="12"/>
  <c r="K111" i="12"/>
  <c r="K97" i="12"/>
  <c r="K112" i="12"/>
  <c r="K100" i="12"/>
  <c r="K113" i="12"/>
  <c r="K119" i="12"/>
  <c r="K91" i="12"/>
  <c r="K120" i="12"/>
  <c r="K101" i="12"/>
  <c r="K124" i="12"/>
  <c r="K135" i="12"/>
  <c r="K128" i="12"/>
  <c r="K139" i="12"/>
  <c r="K122" i="12"/>
  <c r="K126" i="12"/>
  <c r="K121" i="12"/>
  <c r="K133" i="12"/>
  <c r="K125" i="12"/>
  <c r="K145" i="12"/>
  <c r="K144" i="12"/>
  <c r="K127" i="12"/>
  <c r="K131" i="12"/>
  <c r="K138" i="12"/>
  <c r="K123" i="12"/>
  <c r="K136" i="12"/>
  <c r="K154" i="12"/>
  <c r="K132" i="12"/>
  <c r="K137" i="12"/>
  <c r="K149" i="12"/>
  <c r="K134" i="12"/>
  <c r="K174" i="12"/>
  <c r="K155" i="12"/>
  <c r="K175" i="12"/>
  <c r="K130" i="12"/>
  <c r="K143" i="12"/>
  <c r="K142" i="12"/>
  <c r="K167" i="12"/>
  <c r="K151" i="12"/>
  <c r="K156" i="12"/>
  <c r="K164" i="12"/>
  <c r="K147" i="12"/>
  <c r="K165" i="12"/>
  <c r="K157" i="12"/>
  <c r="K176" i="12"/>
  <c r="K162" i="12"/>
  <c r="K179" i="12"/>
  <c r="K178" i="12"/>
  <c r="K158" i="12"/>
  <c r="K150" i="12"/>
  <c r="K153" i="12"/>
  <c r="K166" i="12"/>
  <c r="K159" i="12"/>
  <c r="K161" i="12"/>
  <c r="K163" i="12"/>
  <c r="K168" i="12"/>
  <c r="K170" i="12"/>
  <c r="K141" i="12"/>
  <c r="K160" i="12"/>
  <c r="K140" i="12"/>
  <c r="K177" i="12"/>
  <c r="K169" i="12"/>
  <c r="K173" i="12"/>
  <c r="K146" i="12"/>
  <c r="K172" i="12"/>
  <c r="K148" i="12"/>
  <c r="K181" i="12"/>
  <c r="K191" i="12"/>
  <c r="K183" i="12"/>
  <c r="K187" i="12"/>
  <c r="K184" i="12"/>
  <c r="K205" i="12"/>
  <c r="K180" i="12"/>
  <c r="K194" i="12"/>
  <c r="K182" i="12"/>
  <c r="K190" i="12"/>
  <c r="K188" i="12"/>
  <c r="K201" i="12"/>
  <c r="K200" i="12"/>
  <c r="K203" i="12"/>
  <c r="K192" i="12"/>
  <c r="K193" i="12"/>
  <c r="K206" i="12"/>
  <c r="K196" i="12"/>
  <c r="K195" i="12"/>
  <c r="K202" i="12"/>
  <c r="K197" i="12"/>
  <c r="K207" i="12"/>
  <c r="K186" i="12"/>
  <c r="K185" i="12"/>
  <c r="K198" i="12"/>
  <c r="K204" i="12"/>
  <c r="K217" i="12"/>
  <c r="K211" i="12"/>
  <c r="K221" i="12"/>
  <c r="K218" i="12"/>
  <c r="K228" i="12"/>
  <c r="K209" i="12"/>
  <c r="K212" i="12"/>
  <c r="K208" i="12"/>
  <c r="K267" i="12"/>
  <c r="K224" i="12"/>
  <c r="K232" i="12"/>
  <c r="K238" i="12"/>
  <c r="K213" i="12"/>
  <c r="K239" i="12"/>
  <c r="K242" i="12"/>
  <c r="K240" i="12"/>
  <c r="K220" i="12"/>
  <c r="K225" i="12"/>
  <c r="K215" i="12"/>
  <c r="K243" i="12"/>
  <c r="K216" i="12"/>
  <c r="K244" i="12"/>
  <c r="K227" i="12"/>
  <c r="K222" i="12"/>
  <c r="K226" i="12"/>
  <c r="K245" i="12"/>
  <c r="K237" i="12"/>
  <c r="K265" i="12"/>
  <c r="K246" i="12"/>
  <c r="K247" i="12"/>
  <c r="K214" i="12"/>
  <c r="K248" i="12"/>
  <c r="K249" i="12"/>
  <c r="K250" i="12"/>
  <c r="K273" i="12"/>
  <c r="K251" i="12"/>
  <c r="K252" i="12"/>
  <c r="K233" i="12"/>
  <c r="K253" i="12"/>
  <c r="K231" i="12"/>
  <c r="K254" i="12"/>
  <c r="K236" i="12"/>
  <c r="K229" i="12"/>
  <c r="K255" i="12"/>
  <c r="K256" i="12"/>
  <c r="K274" i="12"/>
  <c r="K257" i="12"/>
  <c r="K258" i="12"/>
  <c r="K259" i="12"/>
  <c r="K260" i="12"/>
  <c r="K234" i="12"/>
  <c r="K210" i="12"/>
  <c r="K223" i="12"/>
  <c r="K235" i="12"/>
  <c r="K241" i="12"/>
  <c r="K261" i="12"/>
  <c r="K230" i="12"/>
  <c r="K270" i="12"/>
  <c r="K219" i="12"/>
  <c r="K262" i="12"/>
  <c r="K263" i="12"/>
  <c r="K266" i="12"/>
  <c r="K276" i="12"/>
  <c r="K282" i="12"/>
  <c r="K278" i="12"/>
  <c r="K279" i="12"/>
  <c r="K283" i="12"/>
  <c r="K304" i="12"/>
  <c r="K302" i="12"/>
  <c r="K331" i="12"/>
  <c r="K284" i="12"/>
  <c r="K277" i="12"/>
  <c r="K291" i="12"/>
  <c r="K303" i="12"/>
  <c r="K293" i="12"/>
  <c r="K285" i="12"/>
  <c r="K286" i="12"/>
  <c r="K289" i="12"/>
  <c r="K296" i="12"/>
  <c r="K323" i="12"/>
  <c r="K280" i="12"/>
  <c r="K294" i="12"/>
  <c r="K299" i="12"/>
  <c r="K313" i="12"/>
  <c r="K306" i="12"/>
  <c r="K288" i="12"/>
  <c r="K308" i="12"/>
  <c r="K332" i="12"/>
  <c r="K335" i="12"/>
  <c r="K305" i="12"/>
  <c r="K301" i="12"/>
  <c r="K316" i="12"/>
  <c r="K307" i="12"/>
  <c r="K315" i="12"/>
  <c r="K326" i="12"/>
  <c r="K322" i="12"/>
  <c r="K334" i="12"/>
  <c r="K295" i="12"/>
  <c r="K321" i="12"/>
  <c r="K320" i="12"/>
  <c r="K311" i="12"/>
  <c r="K342" i="12"/>
  <c r="K312" i="12"/>
  <c r="K298" i="12"/>
  <c r="K317" i="12"/>
  <c r="K309" i="12"/>
  <c r="K318" i="12"/>
  <c r="K346" i="12"/>
  <c r="K345" i="12"/>
  <c r="K324" i="12"/>
  <c r="K297" i="12"/>
  <c r="K290" i="12"/>
  <c r="K343" i="12"/>
  <c r="K319" i="12"/>
  <c r="K310" i="12"/>
  <c r="K336" i="12"/>
  <c r="K340" i="12"/>
  <c r="K327" i="12"/>
  <c r="K341" i="12"/>
  <c r="K300" i="12"/>
  <c r="K337" i="12"/>
  <c r="K281" i="12"/>
  <c r="K292" i="12"/>
  <c r="K353" i="12"/>
  <c r="K357" i="12"/>
  <c r="K354" i="12"/>
  <c r="K356" i="12"/>
  <c r="K352" i="12"/>
  <c r="K373" i="12"/>
  <c r="K368" i="12"/>
  <c r="K350" i="12"/>
  <c r="K362" i="12"/>
  <c r="K376" i="12"/>
  <c r="K366" i="12"/>
  <c r="K363" i="12"/>
  <c r="K371" i="12"/>
  <c r="K364" i="12"/>
  <c r="K365" i="12"/>
  <c r="K370" i="12"/>
  <c r="K358" i="12"/>
  <c r="K372" i="12"/>
  <c r="K355" i="12"/>
  <c r="K388" i="12"/>
  <c r="K380" i="12"/>
  <c r="K351" i="12"/>
  <c r="K383" i="12"/>
  <c r="K375" i="12"/>
  <c r="K369" i="12"/>
  <c r="K390" i="12"/>
  <c r="K367" i="12"/>
  <c r="K381" i="12"/>
  <c r="K379" i="12"/>
  <c r="K377" i="12"/>
  <c r="K389" i="12"/>
  <c r="K378" i="12"/>
  <c r="K386" i="12"/>
  <c r="K374" i="12"/>
  <c r="H82" i="10" l="1"/>
  <c r="H88" i="10"/>
  <c r="H77" i="10"/>
  <c r="H50" i="10"/>
  <c r="H55" i="10"/>
  <c r="H52" i="10"/>
  <c r="H57" i="10"/>
  <c r="H16" i="10"/>
  <c r="H8" i="10"/>
  <c r="H5" i="10"/>
  <c r="H7" i="10"/>
  <c r="H66" i="10"/>
  <c r="H63" i="10"/>
  <c r="H61" i="10"/>
  <c r="H65" i="10"/>
  <c r="H43" i="10"/>
  <c r="H42" i="10"/>
  <c r="H40" i="10"/>
  <c r="H38" i="10"/>
  <c r="H39" i="10"/>
  <c r="H31" i="10"/>
  <c r="H68" i="10"/>
  <c r="H80" i="10"/>
  <c r="I21" i="11"/>
  <c r="I18" i="11"/>
  <c r="I469" i="11" l="1"/>
  <c r="I473" i="11"/>
  <c r="I470" i="11"/>
  <c r="H75" i="10" l="1"/>
  <c r="H89" i="10"/>
  <c r="H76" i="10"/>
  <c r="H78" i="10"/>
  <c r="H81" i="10"/>
  <c r="H86" i="10"/>
  <c r="H84" i="10"/>
  <c r="H87" i="10"/>
  <c r="H83" i="10"/>
  <c r="H72" i="10"/>
  <c r="H45" i="10"/>
  <c r="H53" i="10"/>
  <c r="H54" i="10"/>
  <c r="H6" i="10"/>
  <c r="H9" i="10"/>
  <c r="H10" i="10"/>
  <c r="H12" i="10"/>
  <c r="H13" i="10"/>
  <c r="H11" i="10"/>
  <c r="H15" i="10"/>
  <c r="H14" i="10"/>
  <c r="H17" i="10"/>
  <c r="H64" i="10"/>
  <c r="H59" i="10"/>
  <c r="H60" i="10"/>
  <c r="H58" i="10"/>
  <c r="H62" i="10"/>
  <c r="H70" i="10"/>
  <c r="H69" i="10"/>
  <c r="H71" i="10"/>
  <c r="H67" i="10"/>
  <c r="H73" i="10"/>
  <c r="H34" i="10"/>
  <c r="H35" i="10"/>
  <c r="H21" i="10"/>
  <c r="I144" i="7"/>
  <c r="I145" i="7"/>
  <c r="I153" i="7"/>
  <c r="I93" i="7"/>
  <c r="I94" i="7"/>
  <c r="I81" i="7"/>
  <c r="I99" i="7"/>
  <c r="I80" i="7"/>
  <c r="I86" i="7"/>
  <c r="I87" i="7"/>
  <c r="I83" i="7"/>
  <c r="I95" i="7"/>
  <c r="I202" i="7"/>
  <c r="I193" i="7"/>
  <c r="I192" i="7"/>
  <c r="I191" i="7"/>
  <c r="I186" i="7"/>
  <c r="I187" i="7"/>
  <c r="I184" i="7"/>
  <c r="I17" i="7"/>
  <c r="I40" i="7"/>
  <c r="I70" i="7"/>
  <c r="I20" i="7"/>
  <c r="H15" i="2"/>
  <c r="H21" i="2"/>
  <c r="H37" i="2"/>
  <c r="H18" i="2"/>
  <c r="H24" i="2"/>
  <c r="H11" i="2"/>
  <c r="H12" i="2"/>
  <c r="H9" i="2"/>
  <c r="H10" i="2"/>
  <c r="H23" i="2"/>
  <c r="H34" i="2"/>
  <c r="H36" i="2"/>
  <c r="H35" i="2"/>
  <c r="H13" i="2"/>
  <c r="H14" i="2"/>
  <c r="H7" i="2"/>
  <c r="H30" i="2"/>
  <c r="H29" i="2"/>
  <c r="H27" i="2"/>
  <c r="H31" i="2"/>
  <c r="H16" i="2"/>
  <c r="H20" i="2"/>
  <c r="H19" i="2"/>
  <c r="H366" i="2"/>
  <c r="H376" i="2"/>
  <c r="H377" i="2"/>
  <c r="H355" i="2"/>
  <c r="H374" i="2"/>
  <c r="H365" i="2"/>
  <c r="H352" i="2"/>
  <c r="H364" i="2"/>
  <c r="H329" i="2"/>
  <c r="H320" i="2"/>
  <c r="H308" i="2"/>
  <c r="H321" i="2"/>
  <c r="H306" i="2"/>
  <c r="H307" i="2"/>
  <c r="H319" i="2"/>
  <c r="H318" i="2"/>
  <c r="H348" i="2"/>
  <c r="H349" i="2"/>
  <c r="H315" i="2"/>
  <c r="H316" i="2"/>
  <c r="H351" i="2"/>
  <c r="H309" i="2"/>
  <c r="H350" i="2"/>
  <c r="H338" i="2"/>
  <c r="H333" i="2"/>
  <c r="H313" i="2"/>
  <c r="H340" i="2"/>
  <c r="H339" i="2"/>
  <c r="H341" i="2"/>
  <c r="H334" i="2"/>
  <c r="H331" i="2"/>
  <c r="H330" i="2"/>
  <c r="H336" i="2"/>
  <c r="H335" i="2"/>
  <c r="H353" i="2"/>
  <c r="H337" i="2"/>
  <c r="H323" i="2"/>
  <c r="H363" i="2"/>
  <c r="H327" i="2"/>
  <c r="H328" i="2"/>
  <c r="H342" i="2"/>
  <c r="H373" i="2"/>
  <c r="H324" i="2"/>
  <c r="H361" i="2"/>
  <c r="H266" i="2"/>
  <c r="H276" i="2"/>
  <c r="H277" i="2"/>
  <c r="H275" i="2"/>
  <c r="H260" i="2"/>
  <c r="H271" i="2"/>
  <c r="H261" i="2"/>
  <c r="H292" i="2"/>
  <c r="H267" i="2"/>
  <c r="H317" i="2"/>
  <c r="H248" i="2"/>
  <c r="H268" i="2"/>
  <c r="H249" i="2"/>
  <c r="H250" i="2"/>
  <c r="H251" i="2"/>
  <c r="H270" i="2"/>
  <c r="H269" i="2"/>
  <c r="H255" i="2"/>
  <c r="H254" i="2"/>
  <c r="H274" i="2"/>
  <c r="H273" i="2"/>
  <c r="H253" i="2"/>
  <c r="H259" i="2"/>
  <c r="H256" i="2"/>
  <c r="H262" i="2"/>
  <c r="H264" i="2"/>
  <c r="H265" i="2"/>
  <c r="H362" i="2"/>
  <c r="H354" i="2"/>
  <c r="H375" i="2"/>
  <c r="H213" i="2"/>
  <c r="H148" i="2" l="1"/>
  <c r="H130" i="2"/>
  <c r="H146" i="2"/>
  <c r="H147" i="2"/>
  <c r="H134" i="2"/>
  <c r="H136" i="2"/>
  <c r="H135" i="2"/>
  <c r="H131" i="2"/>
  <c r="H132" i="2"/>
  <c r="H57" i="2"/>
  <c r="H56" i="2"/>
  <c r="H81" i="2"/>
  <c r="H149" i="2"/>
  <c r="H137" i="2"/>
  <c r="H138" i="2"/>
  <c r="H105" i="2"/>
  <c r="H104" i="2"/>
  <c r="H48" i="2"/>
  <c r="H47" i="2"/>
  <c r="H74" i="2"/>
  <c r="H75" i="2"/>
  <c r="H50" i="2"/>
  <c r="H121" i="2"/>
  <c r="H106" i="2"/>
  <c r="H41" i="2"/>
  <c r="H78" i="2"/>
  <c r="H96" i="2"/>
  <c r="H39" i="2"/>
  <c r="H58" i="2"/>
  <c r="H124" i="2"/>
  <c r="H49" i="2"/>
  <c r="H125" i="2"/>
  <c r="H80" i="2"/>
  <c r="H126" i="2"/>
  <c r="H99" i="2"/>
  <c r="H100" i="2"/>
  <c r="H129" i="2"/>
  <c r="H102" i="2"/>
  <c r="H88" i="2"/>
  <c r="H128" i="2"/>
  <c r="H62" i="2"/>
  <c r="H107" i="2"/>
  <c r="H108" i="2"/>
  <c r="H103" i="2"/>
  <c r="H92" i="2"/>
  <c r="H71" i="2"/>
  <c r="H72" i="2"/>
  <c r="H151" i="2"/>
  <c r="H152" i="2"/>
  <c r="H133" i="2"/>
  <c r="H127" i="2"/>
  <c r="H73" i="2"/>
  <c r="H190" i="2"/>
  <c r="H235" i="2"/>
  <c r="H194" i="2"/>
  <c r="H195" i="2"/>
  <c r="H214" i="2"/>
  <c r="H211" i="2"/>
  <c r="H181" i="2"/>
  <c r="H186" i="2"/>
  <c r="H189" i="2"/>
  <c r="H175" i="2"/>
  <c r="H196" i="2"/>
  <c r="H176" i="2"/>
  <c r="H199" i="2"/>
  <c r="H204" i="2"/>
  <c r="H206" i="2"/>
  <c r="H182" i="2"/>
  <c r="H207" i="2"/>
  <c r="H200" i="2"/>
  <c r="H209" i="2"/>
  <c r="H218" i="2"/>
  <c r="H217" i="2"/>
  <c r="H221" i="2"/>
  <c r="H223" i="2"/>
  <c r="H210" i="2"/>
  <c r="H216" i="2"/>
  <c r="H32" i="2"/>
  <c r="H25" i="2"/>
  <c r="H22" i="2"/>
  <c r="H145" i="8" l="1"/>
  <c r="H144" i="8"/>
  <c r="H139" i="8"/>
  <c r="H129" i="8"/>
  <c r="H130" i="8"/>
  <c r="H133" i="8"/>
  <c r="H135" i="8"/>
  <c r="H143" i="8"/>
  <c r="H111" i="8"/>
  <c r="H114" i="8"/>
  <c r="H119" i="8"/>
  <c r="H86" i="8" l="1"/>
  <c r="H94" i="8"/>
  <c r="H87" i="8"/>
  <c r="H90" i="8"/>
  <c r="H84" i="8"/>
  <c r="H78" i="8"/>
  <c r="H76" i="8"/>
  <c r="H77" i="8"/>
  <c r="H32" i="8" l="1"/>
  <c r="H22" i="8"/>
  <c r="H30" i="8"/>
  <c r="H26" i="8"/>
  <c r="H27" i="8"/>
  <c r="H42" i="8"/>
  <c r="H31" i="8"/>
  <c r="H13" i="8"/>
  <c r="H12" i="8"/>
  <c r="I545" i="11" l="1"/>
  <c r="I551" i="11"/>
  <c r="I553" i="11"/>
  <c r="I552" i="11"/>
  <c r="I555" i="11"/>
  <c r="I488" i="11"/>
  <c r="I509" i="11"/>
  <c r="I528" i="11"/>
  <c r="I529" i="11"/>
  <c r="I527" i="11"/>
  <c r="I565" i="11"/>
  <c r="I522" i="11"/>
  <c r="I516" i="11"/>
  <c r="I517" i="11"/>
  <c r="I526" i="11"/>
  <c r="I540" i="11"/>
  <c r="I539" i="11"/>
  <c r="I536" i="11"/>
  <c r="I541" i="11"/>
  <c r="I325" i="11"/>
  <c r="I326" i="11"/>
  <c r="I322" i="11"/>
  <c r="I297" i="11"/>
  <c r="I296" i="11"/>
  <c r="I277" i="11"/>
  <c r="I274" i="11"/>
  <c r="I276" i="11"/>
  <c r="I272" i="11"/>
  <c r="I258" i="11"/>
  <c r="I266" i="11"/>
  <c r="I262" i="11"/>
  <c r="I268" i="11"/>
  <c r="I232" i="11"/>
  <c r="I241" i="11"/>
  <c r="I239" i="11"/>
  <c r="I240" i="11"/>
  <c r="I202" i="11"/>
  <c r="I207" i="11"/>
  <c r="I206" i="11"/>
  <c r="I203" i="11"/>
  <c r="I212" i="11"/>
  <c r="I301" i="11"/>
  <c r="I307" i="11"/>
  <c r="I304" i="11"/>
  <c r="I305" i="11"/>
  <c r="I309" i="11"/>
  <c r="I316" i="11"/>
  <c r="I287" i="11"/>
  <c r="I290" i="11"/>
  <c r="I249" i="11"/>
  <c r="I246" i="11"/>
  <c r="I247" i="11"/>
  <c r="I225" i="11"/>
  <c r="I226" i="11"/>
  <c r="I222" i="11"/>
  <c r="I218" i="11"/>
  <c r="I219" i="11"/>
  <c r="I224" i="11"/>
  <c r="I229" i="11"/>
  <c r="I187" i="11"/>
  <c r="I659" i="11"/>
  <c r="I655" i="11"/>
  <c r="I649" i="11"/>
  <c r="I639" i="11"/>
  <c r="I646" i="11"/>
  <c r="I635" i="11"/>
  <c r="I627" i="11"/>
  <c r="I631" i="11"/>
  <c r="I619" i="11"/>
  <c r="I598" i="11"/>
  <c r="I595" i="11"/>
  <c r="I584" i="11"/>
  <c r="I670" i="11"/>
  <c r="I622" i="11"/>
  <c r="I626" i="11"/>
  <c r="I603" i="11"/>
  <c r="I607" i="11"/>
  <c r="I612" i="11"/>
  <c r="I613" i="11"/>
  <c r="I608" i="11"/>
  <c r="I589" i="11"/>
  <c r="I591" i="11"/>
  <c r="I588" i="11"/>
  <c r="I576" i="11"/>
  <c r="I573" i="11"/>
  <c r="I569" i="11"/>
  <c r="I566" i="11"/>
  <c r="I568" i="11"/>
  <c r="I567" i="11"/>
  <c r="I717" i="11"/>
  <c r="I708" i="11"/>
  <c r="I709" i="11"/>
  <c r="I710" i="11"/>
  <c r="I706" i="11"/>
  <c r="I705" i="11"/>
  <c r="I713" i="11"/>
  <c r="I712" i="11"/>
  <c r="I694" i="11"/>
  <c r="I700" i="11"/>
  <c r="I702" i="11"/>
  <c r="I672" i="11"/>
  <c r="I673" i="11"/>
  <c r="I677" i="11"/>
  <c r="I676" i="11"/>
  <c r="I683" i="11"/>
  <c r="I684" i="11"/>
  <c r="I686" i="11"/>
  <c r="I675" i="11"/>
  <c r="I691" i="11"/>
  <c r="I692" i="11"/>
  <c r="I681" i="11"/>
  <c r="I765" i="11"/>
  <c r="I766" i="11"/>
  <c r="I758" i="11"/>
  <c r="I755" i="11"/>
  <c r="I756" i="11"/>
  <c r="I744" i="11"/>
  <c r="I729" i="11"/>
  <c r="I748" i="11"/>
  <c r="I739" i="11"/>
  <c r="I752" i="11"/>
  <c r="I741" i="11"/>
  <c r="I750" i="11"/>
  <c r="I743" i="11"/>
  <c r="I746" i="11"/>
  <c r="I747" i="11"/>
  <c r="I479" i="11"/>
  <c r="I460" i="11"/>
  <c r="I454" i="11"/>
  <c r="I449" i="11"/>
  <c r="I435" i="11"/>
  <c r="I434" i="11"/>
  <c r="I436" i="11"/>
  <c r="I429" i="11"/>
  <c r="I427" i="11"/>
  <c r="I400" i="11"/>
  <c r="I408" i="11"/>
  <c r="I403" i="11"/>
  <c r="I406" i="11"/>
  <c r="I407" i="11"/>
  <c r="I405" i="11"/>
  <c r="I409" i="11"/>
  <c r="I402" i="11"/>
  <c r="I378" i="11"/>
  <c r="I376" i="11"/>
  <c r="I379" i="11"/>
  <c r="I374" i="11"/>
  <c r="I388" i="11"/>
  <c r="I392" i="11"/>
  <c r="I474" i="11"/>
  <c r="I478" i="11"/>
  <c r="I486" i="11"/>
  <c r="I398" i="11"/>
  <c r="I360" i="11"/>
  <c r="I361" i="11"/>
  <c r="I364" i="11"/>
  <c r="I362" i="11"/>
  <c r="I339" i="11"/>
  <c r="I343" i="11"/>
  <c r="I6" i="11"/>
  <c r="I9" i="11"/>
  <c r="I10" i="11"/>
  <c r="I11" i="11"/>
  <c r="I181" i="11"/>
  <c r="I167" i="11"/>
  <c r="I161" i="11"/>
  <c r="I166" i="11"/>
  <c r="I171" i="11"/>
  <c r="I169" i="11"/>
  <c r="I163" i="11"/>
  <c r="I136" i="11"/>
  <c r="I138" i="11"/>
  <c r="I149" i="11"/>
  <c r="I145" i="11"/>
  <c r="I141" i="11"/>
  <c r="I146" i="11"/>
  <c r="I151" i="11"/>
  <c r="I139" i="11"/>
  <c r="I142" i="11"/>
  <c r="I130" i="11"/>
  <c r="I99" i="11"/>
  <c r="I101" i="11"/>
  <c r="I103" i="11"/>
  <c r="I107" i="11"/>
  <c r="I117" i="11"/>
  <c r="I122" i="11"/>
  <c r="I123" i="11"/>
  <c r="I127" i="11"/>
  <c r="I129" i="11"/>
  <c r="I69" i="11"/>
  <c r="I67" i="11"/>
  <c r="I71" i="11"/>
  <c r="I78" i="11"/>
  <c r="I84" i="11"/>
  <c r="I36" i="11"/>
  <c r="I31" i="11"/>
  <c r="I29" i="11"/>
  <c r="I33" i="11"/>
  <c r="I28" i="11"/>
  <c r="I34" i="11"/>
  <c r="I182" i="11"/>
  <c r="I184" i="11"/>
  <c r="I88" i="11"/>
  <c r="I53" i="11"/>
  <c r="I45" i="11"/>
  <c r="I48" i="11"/>
  <c r="I47" i="11"/>
  <c r="I61" i="11"/>
  <c r="I52" i="11"/>
  <c r="I56" i="11"/>
  <c r="I51" i="11"/>
  <c r="I50" i="11"/>
  <c r="I49" i="11"/>
  <c r="I64" i="11"/>
  <c r="I24" i="11"/>
  <c r="I19" i="11"/>
  <c r="I20" i="11"/>
  <c r="I17" i="11"/>
  <c r="I15" i="11"/>
  <c r="I12" i="11"/>
  <c r="H19" i="10" l="1"/>
  <c r="H20" i="10"/>
  <c r="H26" i="10"/>
  <c r="H24" i="10"/>
  <c r="H25" i="10"/>
  <c r="H18" i="10"/>
  <c r="H22" i="10"/>
  <c r="H23" i="10"/>
  <c r="H27" i="10"/>
  <c r="H33" i="10"/>
  <c r="H28" i="10"/>
  <c r="H44" i="10"/>
  <c r="H41" i="10"/>
  <c r="H30" i="10"/>
  <c r="H32" i="10"/>
  <c r="H36" i="10"/>
  <c r="H29" i="10"/>
  <c r="H37" i="10"/>
  <c r="H46" i="10"/>
  <c r="H49" i="10"/>
  <c r="H47" i="10"/>
  <c r="H48" i="10"/>
  <c r="H51" i="10"/>
  <c r="I107" i="7" l="1"/>
  <c r="I79" i="7"/>
  <c r="I98" i="7"/>
  <c r="I100" i="7"/>
  <c r="I73" i="7"/>
  <c r="I71" i="7"/>
  <c r="I69" i="7"/>
  <c r="I72" i="7"/>
  <c r="I15" i="7"/>
  <c r="I74" i="7"/>
  <c r="I63" i="7"/>
  <c r="I64" i="7"/>
  <c r="I67" i="7"/>
  <c r="I22" i="7"/>
  <c r="I52" i="7"/>
  <c r="I21" i="7"/>
  <c r="I57" i="7"/>
  <c r="I34" i="7"/>
  <c r="I27" i="7"/>
  <c r="I49" i="7"/>
  <c r="I58" i="7"/>
  <c r="I55" i="7"/>
  <c r="I61" i="7"/>
  <c r="I66" i="7"/>
  <c r="I60" i="7"/>
  <c r="I29" i="7"/>
  <c r="I32" i="7"/>
  <c r="I28" i="7"/>
  <c r="I33" i="7"/>
  <c r="I36" i="7"/>
  <c r="I48" i="7"/>
  <c r="I12" i="7"/>
  <c r="I10" i="7"/>
  <c r="I50" i="7"/>
  <c r="I59" i="7"/>
  <c r="I68" i="7"/>
  <c r="I43" i="7"/>
  <c r="I8" i="7"/>
  <c r="I18" i="7"/>
  <c r="I31" i="7"/>
  <c r="I25" i="7"/>
  <c r="I30" i="7"/>
  <c r="I39" i="7"/>
  <c r="I44" i="7"/>
  <c r="I56" i="7"/>
  <c r="I11" i="7"/>
  <c r="I24" i="7"/>
  <c r="I75" i="7"/>
  <c r="I76" i="7"/>
  <c r="I19" i="7"/>
  <c r="I14" i="7"/>
  <c r="I41" i="7"/>
  <c r="I42" i="7"/>
  <c r="I5" i="7"/>
  <c r="I47" i="7"/>
  <c r="I46" i="7"/>
  <c r="I6" i="7"/>
  <c r="I65" i="7"/>
  <c r="I7" i="7"/>
  <c r="I53" i="7"/>
  <c r="I16" i="7"/>
  <c r="I37" i="7"/>
  <c r="I26" i="7"/>
  <c r="I51" i="7"/>
  <c r="I35" i="7"/>
  <c r="I13" i="7"/>
  <c r="I23" i="7"/>
  <c r="I54" i="7"/>
  <c r="I45" i="7"/>
  <c r="I62" i="7"/>
  <c r="I38" i="7"/>
  <c r="I104" i="7"/>
  <c r="I103" i="7"/>
  <c r="I82" i="7"/>
  <c r="I97" i="7"/>
  <c r="I105" i="7"/>
  <c r="I90" i="7"/>
  <c r="I96" i="7"/>
  <c r="I77" i="7"/>
  <c r="I78" i="7"/>
  <c r="I89" i="7"/>
  <c r="I88" i="7"/>
  <c r="I91" i="7"/>
  <c r="I106" i="7"/>
  <c r="I84" i="7"/>
  <c r="I92" i="7"/>
  <c r="I85" i="7"/>
  <c r="I174" i="7"/>
  <c r="I124" i="7"/>
  <c r="I149" i="7"/>
  <c r="I123" i="7"/>
  <c r="I179" i="7"/>
  <c r="I143" i="7"/>
  <c r="I156" i="7"/>
  <c r="I141" i="7"/>
  <c r="I148" i="7"/>
  <c r="I154" i="7"/>
  <c r="I150" i="7"/>
  <c r="I126" i="7"/>
  <c r="I138" i="7"/>
  <c r="I109" i="7"/>
  <c r="I139" i="7"/>
  <c r="I116" i="7"/>
  <c r="I147" i="7"/>
  <c r="I125" i="7"/>
  <c r="I142" i="7"/>
  <c r="I122" i="7"/>
  <c r="I115" i="7"/>
  <c r="I111" i="7"/>
  <c r="I151" i="7"/>
  <c r="I114" i="7"/>
  <c r="I168" i="7"/>
  <c r="I134" i="7"/>
  <c r="I120" i="7"/>
  <c r="I183" i="7"/>
  <c r="I181" i="7"/>
  <c r="I152" i="7"/>
  <c r="I112" i="7"/>
  <c r="I155" i="7"/>
  <c r="I164" i="7"/>
  <c r="I169" i="7"/>
  <c r="I167" i="7"/>
  <c r="I182" i="7"/>
  <c r="I128" i="7"/>
  <c r="I121" i="7"/>
  <c r="I117" i="7"/>
  <c r="I130" i="7"/>
  <c r="I110" i="7"/>
  <c r="I137" i="7"/>
  <c r="I118" i="7"/>
  <c r="I166" i="7"/>
  <c r="I160" i="7"/>
  <c r="I113" i="7"/>
  <c r="I108" i="7"/>
  <c r="I119" i="7"/>
  <c r="I159" i="7"/>
  <c r="I157" i="7"/>
  <c r="I133" i="7"/>
  <c r="I146" i="7"/>
  <c r="I135" i="7"/>
  <c r="I136" i="7"/>
  <c r="I163" i="7"/>
  <c r="I165" i="7"/>
  <c r="I132" i="7"/>
  <c r="I173" i="7"/>
  <c r="I178" i="7"/>
  <c r="I131" i="7"/>
  <c r="I170" i="7"/>
  <c r="I140" i="7"/>
  <c r="I177" i="7"/>
  <c r="I162" i="7"/>
  <c r="I161" i="7"/>
  <c r="I180" i="7"/>
  <c r="I158" i="7"/>
  <c r="I129" i="7"/>
  <c r="I185" i="7"/>
  <c r="I188" i="7"/>
  <c r="I194" i="7"/>
  <c r="I214" i="7"/>
  <c r="I209" i="7"/>
  <c r="I220" i="7"/>
  <c r="I204" i="7"/>
  <c r="I213" i="7"/>
  <c r="I198" i="7"/>
  <c r="I195" i="7"/>
  <c r="I201" i="7"/>
  <c r="I203" i="7"/>
  <c r="I199" i="7"/>
  <c r="I210" i="7"/>
  <c r="I197" i="7"/>
  <c r="I216" i="7"/>
  <c r="I222" i="7"/>
  <c r="I215" i="7"/>
  <c r="I200" i="7"/>
  <c r="I206" i="7"/>
  <c r="I207" i="7"/>
  <c r="I196" i="7"/>
  <c r="I208" i="7"/>
  <c r="I223" i="7"/>
  <c r="I221" i="7"/>
  <c r="I224" i="7"/>
  <c r="I226" i="7"/>
  <c r="I225" i="7"/>
  <c r="I9" i="7"/>
  <c r="H228" i="2" l="1"/>
  <c r="H237" i="2"/>
  <c r="H226" i="2"/>
  <c r="H198" i="2"/>
  <c r="H212" i="2"/>
  <c r="H188" i="2"/>
  <c r="H5" i="2"/>
  <c r="H26" i="2"/>
  <c r="H51" i="2"/>
  <c r="H40" i="2"/>
  <c r="H86" i="2"/>
  <c r="H43" i="2"/>
  <c r="H61" i="2"/>
  <c r="H89" i="2"/>
  <c r="H150" i="2"/>
  <c r="H53" i="2"/>
  <c r="H85" i="2"/>
  <c r="H122" i="2"/>
  <c r="H54" i="2"/>
  <c r="H79" i="2"/>
  <c r="H44" i="2"/>
  <c r="H42" i="2"/>
  <c r="H45" i="2"/>
  <c r="H55" i="2"/>
  <c r="H52" i="2"/>
  <c r="H84" i="2"/>
  <c r="H77" i="2"/>
  <c r="H83" i="2"/>
  <c r="H68" i="2"/>
  <c r="H46" i="2"/>
  <c r="H123" i="2"/>
  <c r="H82" i="2"/>
  <c r="H101" i="2"/>
  <c r="H95" i="2"/>
  <c r="H90" i="2"/>
  <c r="H66" i="2"/>
  <c r="H63" i="2"/>
  <c r="H67" i="2"/>
  <c r="H69" i="2"/>
  <c r="H159" i="2"/>
  <c r="H112" i="2"/>
  <c r="H109" i="2"/>
  <c r="H97" i="2"/>
  <c r="H98" i="2"/>
  <c r="H60" i="2"/>
  <c r="H93" i="2"/>
  <c r="H94" i="2"/>
  <c r="H116" i="2"/>
  <c r="H76" i="2"/>
  <c r="H59" i="2"/>
  <c r="H155" i="2"/>
  <c r="H87" i="2"/>
  <c r="H177" i="2"/>
  <c r="H185" i="2"/>
  <c r="H173" i="2"/>
  <c r="H178" i="2"/>
  <c r="H208" i="2"/>
  <c r="H191" i="2"/>
  <c r="H184" i="2"/>
  <c r="H222" i="2"/>
  <c r="H179" i="2"/>
  <c r="H174" i="2"/>
  <c r="H187" i="2"/>
  <c r="H180" i="2"/>
  <c r="H193" i="2"/>
  <c r="H192" i="2"/>
  <c r="H203" i="2"/>
  <c r="H202" i="2"/>
  <c r="H224" i="2"/>
  <c r="H225" i="2"/>
  <c r="H197" i="2"/>
  <c r="H215" i="2"/>
  <c r="H96" i="8"/>
  <c r="H97" i="8"/>
  <c r="H101" i="8"/>
  <c r="H105" i="8"/>
  <c r="H100" i="8"/>
  <c r="H102" i="8"/>
  <c r="H110" i="8"/>
  <c r="H107" i="8"/>
  <c r="H35" i="8"/>
  <c r="H45" i="8"/>
  <c r="H47" i="8"/>
  <c r="H28" i="8"/>
  <c r="H37" i="8"/>
  <c r="H39" i="8"/>
  <c r="H36" i="8"/>
  <c r="H24" i="8"/>
  <c r="H38" i="8"/>
  <c r="H33" i="8"/>
  <c r="H34" i="8"/>
  <c r="H21" i="8"/>
  <c r="H40" i="8"/>
  <c r="H8" i="8"/>
  <c r="H10" i="8"/>
  <c r="H6" i="8"/>
  <c r="H16" i="8"/>
  <c r="H5" i="8"/>
  <c r="H11" i="8"/>
  <c r="H7" i="8"/>
  <c r="H9" i="8"/>
  <c r="H18" i="8"/>
  <c r="H19" i="8"/>
  <c r="H23" i="8"/>
  <c r="H25" i="8"/>
  <c r="H20" i="8"/>
  <c r="H29" i="8"/>
  <c r="H41" i="8"/>
  <c r="H43" i="8"/>
  <c r="H46" i="8"/>
  <c r="H44" i="8"/>
  <c r="H49" i="8"/>
  <c r="H51" i="8"/>
  <c r="H52" i="8"/>
  <c r="H55" i="8"/>
  <c r="H60" i="8"/>
  <c r="H58" i="8"/>
  <c r="H59" i="8"/>
  <c r="H64" i="8"/>
  <c r="H70" i="8"/>
  <c r="H68" i="8"/>
  <c r="H56" i="8"/>
  <c r="H69" i="8"/>
  <c r="H67" i="8"/>
  <c r="H66" i="8"/>
  <c r="H73" i="8"/>
  <c r="H63" i="8"/>
  <c r="H71" i="8"/>
  <c r="H62" i="8"/>
  <c r="H65" i="8"/>
  <c r="H75" i="8"/>
  <c r="H53" i="8"/>
  <c r="H61" i="8"/>
  <c r="H74" i="8"/>
  <c r="H57" i="8"/>
  <c r="H54" i="8"/>
  <c r="H80" i="8"/>
  <c r="H79" i="8"/>
  <c r="H81" i="8"/>
  <c r="H82" i="8"/>
  <c r="H83" i="8"/>
  <c r="H89" i="8"/>
  <c r="H85" i="8"/>
  <c r="H91" i="8"/>
  <c r="H88" i="8"/>
  <c r="H93" i="8"/>
  <c r="H95" i="8"/>
  <c r="H92" i="8"/>
  <c r="H104" i="8"/>
  <c r="H98" i="8"/>
  <c r="H115" i="8"/>
  <c r="H123" i="8"/>
  <c r="H125" i="8"/>
  <c r="H126" i="8"/>
  <c r="H155" i="8"/>
  <c r="H128" i="8"/>
  <c r="H127" i="8"/>
  <c r="H131" i="8"/>
  <c r="H137" i="8"/>
  <c r="H153" i="8"/>
  <c r="H134" i="8"/>
  <c r="H140" i="8"/>
  <c r="H149" i="8"/>
  <c r="H136" i="8"/>
  <c r="H132" i="8"/>
  <c r="H159" i="8"/>
  <c r="H152" i="8"/>
  <c r="H160" i="8"/>
  <c r="H142" i="8"/>
  <c r="H158" i="8"/>
  <c r="H138" i="8"/>
  <c r="H141" i="8"/>
  <c r="H154" i="8"/>
  <c r="H157" i="8"/>
  <c r="H156" i="8"/>
  <c r="H161" i="8"/>
  <c r="H17" i="8"/>
  <c r="I640" i="11"/>
  <c r="I642" i="11"/>
  <c r="I643" i="11"/>
  <c r="I606" i="11"/>
  <c r="I592" i="11"/>
  <c r="I586" i="11"/>
  <c r="I578" i="11"/>
  <c r="I574" i="11"/>
  <c r="I572" i="11"/>
  <c r="I570" i="11"/>
  <c r="I725" i="11"/>
  <c r="I722" i="11"/>
  <c r="I720" i="11"/>
  <c r="I718" i="11"/>
  <c r="I698" i="11"/>
  <c r="I769" i="11"/>
  <c r="I770" i="11"/>
  <c r="I771" i="11"/>
  <c r="I772" i="11"/>
  <c r="I774" i="11"/>
  <c r="I773" i="11"/>
  <c r="I762" i="11"/>
  <c r="I749" i="11"/>
  <c r="I732" i="11"/>
  <c r="I731" i="11"/>
  <c r="I745" i="11"/>
  <c r="I335" i="11"/>
  <c r="I328" i="11"/>
  <c r="I337" i="11"/>
  <c r="I331" i="11"/>
  <c r="I299" i="11"/>
  <c r="I273" i="11"/>
  <c r="I278" i="11"/>
  <c r="I279" i="11"/>
  <c r="I264" i="11"/>
  <c r="I260" i="11"/>
  <c r="I269" i="11"/>
  <c r="I243" i="11"/>
  <c r="I242" i="11"/>
  <c r="I302" i="11"/>
  <c r="I308" i="11"/>
  <c r="I313" i="11"/>
  <c r="I315" i="11"/>
  <c r="I314" i="11"/>
  <c r="I312" i="11"/>
  <c r="I317" i="11"/>
  <c r="I318" i="11"/>
  <c r="I319" i="11"/>
  <c r="I292" i="11"/>
  <c r="I289" i="11"/>
  <c r="I190" i="11"/>
  <c r="I194" i="11"/>
  <c r="I196" i="11"/>
  <c r="I189" i="11"/>
  <c r="I188" i="11"/>
  <c r="I89" i="11"/>
  <c r="I91" i="11"/>
  <c r="I14" i="11"/>
  <c r="I13" i="11"/>
  <c r="I16" i="11"/>
  <c r="I22" i="11"/>
  <c r="I23" i="11"/>
  <c r="I25" i="11"/>
  <c r="I26" i="11"/>
  <c r="I30" i="11"/>
  <c r="I32" i="11"/>
  <c r="I38" i="11"/>
  <c r="I37" i="11"/>
  <c r="I35" i="11"/>
  <c r="I41" i="11"/>
  <c r="I27" i="11"/>
  <c r="I44" i="11"/>
  <c r="I57" i="11"/>
  <c r="I46" i="11"/>
  <c r="I54" i="11"/>
  <c r="I60" i="11"/>
  <c r="I65" i="11"/>
  <c r="I77" i="11"/>
  <c r="I66" i="11"/>
  <c r="I73" i="11"/>
  <c r="I83" i="11"/>
  <c r="I79" i="11"/>
  <c r="I74" i="11"/>
  <c r="I76" i="11"/>
  <c r="I92" i="11"/>
  <c r="I90" i="11"/>
  <c r="I100" i="11"/>
  <c r="I102" i="11"/>
  <c r="I113" i="11"/>
  <c r="I105" i="11"/>
  <c r="I118" i="11"/>
  <c r="I98" i="11"/>
  <c r="I109" i="11"/>
  <c r="I114" i="11"/>
  <c r="I115" i="11"/>
  <c r="I108" i="11"/>
  <c r="I110" i="11"/>
  <c r="I119" i="11"/>
  <c r="I104" i="11"/>
  <c r="I106" i="11"/>
  <c r="I120" i="11"/>
  <c r="I121" i="11"/>
  <c r="I132" i="11"/>
  <c r="I134" i="11"/>
  <c r="I137" i="11"/>
  <c r="I143" i="11"/>
  <c r="I133" i="11"/>
  <c r="I153" i="11"/>
  <c r="I150" i="11"/>
  <c r="I162" i="11"/>
  <c r="I176" i="11"/>
  <c r="I172" i="11"/>
  <c r="I173" i="11"/>
  <c r="I186" i="11"/>
  <c r="I195" i="11"/>
  <c r="I192" i="11"/>
  <c r="I197" i="11"/>
  <c r="I193" i="11"/>
  <c r="I205" i="11"/>
  <c r="I211" i="11"/>
  <c r="I204" i="11"/>
  <c r="I213" i="11"/>
  <c r="I217" i="11"/>
  <c r="I208" i="11"/>
  <c r="I221" i="11"/>
  <c r="I220" i="11"/>
  <c r="I223" i="11"/>
  <c r="I230" i="11"/>
  <c r="I227" i="11"/>
  <c r="I231" i="11"/>
  <c r="I235" i="11"/>
  <c r="I233" i="11"/>
  <c r="I236" i="11"/>
  <c r="I238" i="11"/>
  <c r="I234" i="11"/>
  <c r="I244" i="11"/>
  <c r="I237" i="11"/>
  <c r="I245" i="11"/>
  <c r="I252" i="11"/>
  <c r="I248" i="11"/>
  <c r="I254" i="11"/>
  <c r="I255" i="11"/>
  <c r="I261" i="11"/>
  <c r="I259" i="11"/>
  <c r="I256" i="11"/>
  <c r="I257" i="11"/>
  <c r="I270" i="11"/>
  <c r="I263" i="11"/>
  <c r="I275" i="11"/>
  <c r="I280" i="11"/>
  <c r="I285" i="11"/>
  <c r="I283" i="11"/>
  <c r="I293" i="11"/>
  <c r="I294" i="11"/>
  <c r="I295" i="11"/>
  <c r="I300" i="11"/>
  <c r="I303" i="11"/>
  <c r="I310" i="11"/>
  <c r="I320" i="11"/>
  <c r="I311" i="11"/>
  <c r="I327" i="11"/>
  <c r="I333" i="11"/>
  <c r="I324" i="11"/>
  <c r="I336" i="11"/>
  <c r="I338" i="11"/>
  <c r="I334" i="11"/>
  <c r="I323" i="11"/>
  <c r="I332" i="11"/>
  <c r="I330" i="11"/>
  <c r="I329" i="11"/>
  <c r="I340" i="11"/>
  <c r="I342" i="11"/>
  <c r="I355" i="11"/>
  <c r="I356" i="11"/>
  <c r="I358" i="11"/>
  <c r="I375" i="11"/>
  <c r="I373" i="11"/>
  <c r="I371" i="11"/>
  <c r="I390" i="11"/>
  <c r="I370" i="11"/>
  <c r="I372" i="11"/>
  <c r="I380" i="11"/>
  <c r="I382" i="11"/>
  <c r="I381" i="11"/>
  <c r="I394" i="11"/>
  <c r="I397" i="11"/>
  <c r="I396" i="11"/>
  <c r="I399" i="11"/>
  <c r="I420" i="11"/>
  <c r="I401" i="11"/>
  <c r="I412" i="11"/>
  <c r="I411" i="11"/>
  <c r="I425" i="11"/>
  <c r="I432" i="11"/>
  <c r="I450" i="11"/>
  <c r="I455" i="11"/>
  <c r="I451" i="11"/>
  <c r="I467" i="11"/>
  <c r="I468" i="11"/>
  <c r="I477" i="11"/>
  <c r="I475" i="11"/>
  <c r="I571" i="11"/>
  <c r="I577" i="11"/>
  <c r="I575" i="11"/>
  <c r="I587" i="11"/>
  <c r="I593" i="11"/>
  <c r="I583" i="11"/>
  <c r="I582" i="11"/>
  <c r="I594" i="11"/>
  <c r="I597" i="11"/>
  <c r="I599" i="11"/>
  <c r="I615" i="11"/>
  <c r="I617" i="11"/>
  <c r="I618" i="11"/>
  <c r="I609" i="11"/>
  <c r="I611" i="11"/>
  <c r="I628" i="11"/>
  <c r="I630" i="11"/>
  <c r="I632" i="11"/>
  <c r="I636" i="11"/>
  <c r="I647" i="11"/>
  <c r="I633" i="11"/>
  <c r="I654" i="11"/>
  <c r="I651" i="11"/>
  <c r="I664" i="11"/>
  <c r="I666" i="11"/>
  <c r="I657" i="11"/>
  <c r="I671" i="11"/>
  <c r="I678" i="11"/>
  <c r="I682" i="11"/>
  <c r="I695" i="11"/>
  <c r="I693" i="11"/>
  <c r="I704" i="11"/>
  <c r="I696" i="11"/>
  <c r="I703" i="11"/>
  <c r="I728" i="11"/>
  <c r="I742" i="11"/>
  <c r="I733" i="11"/>
  <c r="I753" i="11"/>
  <c r="I757" i="11"/>
  <c r="I760" i="11"/>
  <c r="I764" i="11"/>
  <c r="I763" i="11"/>
  <c r="I767" i="11"/>
  <c r="I768" i="11"/>
  <c r="I711" i="11"/>
  <c r="I714" i="11"/>
  <c r="I707" i="11"/>
  <c r="I715" i="11"/>
  <c r="I724" i="11"/>
  <c r="I726" i="11"/>
</calcChain>
</file>

<file path=xl/sharedStrings.xml><?xml version="1.0" encoding="utf-8"?>
<sst xmlns="http://schemas.openxmlformats.org/spreadsheetml/2006/main" count="8023" uniqueCount="1419">
  <si>
    <t>AEFMH</t>
  </si>
  <si>
    <t>AAUBI</t>
  </si>
  <si>
    <t>AAUAv</t>
  </si>
  <si>
    <t>AEIST</t>
  </si>
  <si>
    <t>AAUTAD</t>
  </si>
  <si>
    <t>AEISCAP</t>
  </si>
  <si>
    <t>AAC</t>
  </si>
  <si>
    <t>AEFEP</t>
  </si>
  <si>
    <t>AEFCT</t>
  </si>
  <si>
    <t>U.Porto</t>
  </si>
  <si>
    <t>AAUAlg</t>
  </si>
  <si>
    <t>AEISA</t>
  </si>
  <si>
    <t>modalidade</t>
  </si>
  <si>
    <t>clube</t>
  </si>
  <si>
    <t>Badminton fem</t>
  </si>
  <si>
    <t>Badminton masc</t>
  </si>
  <si>
    <t>Ténis fem</t>
  </si>
  <si>
    <t>Ténis masc</t>
  </si>
  <si>
    <t>Ténis de Mesa fem</t>
  </si>
  <si>
    <t>Ténis de Mesa masc</t>
  </si>
  <si>
    <t>AEFEUP</t>
  </si>
  <si>
    <t>AAUE</t>
  </si>
  <si>
    <t>zona</t>
  </si>
  <si>
    <t>pts</t>
  </si>
  <si>
    <t>NCS</t>
  </si>
  <si>
    <t>CAP</t>
  </si>
  <si>
    <t>CUL</t>
  </si>
  <si>
    <t>AEISEG</t>
  </si>
  <si>
    <t>AEFCUP</t>
  </si>
  <si>
    <t>NOVA</t>
  </si>
  <si>
    <t>total</t>
  </si>
  <si>
    <t>AEFADEUP</t>
  </si>
  <si>
    <t>eq</t>
  </si>
  <si>
    <t>Surf fem</t>
  </si>
  <si>
    <t>Surf masc</t>
  </si>
  <si>
    <t>AEFMV</t>
  </si>
  <si>
    <t>AEISCAL</t>
  </si>
  <si>
    <t>AEISCTE-IUL</t>
  </si>
  <si>
    <t>aeISEP</t>
  </si>
  <si>
    <t>AEUFP</t>
  </si>
  <si>
    <t>pos</t>
  </si>
  <si>
    <t>AEISCSP</t>
  </si>
  <si>
    <t>Diogo Silva</t>
  </si>
  <si>
    <t>AAULHT</t>
  </si>
  <si>
    <t>AAFDL</t>
  </si>
  <si>
    <t>AEFEUNL</t>
  </si>
  <si>
    <t>ULisboa</t>
  </si>
  <si>
    <t>AEISEL</t>
  </si>
  <si>
    <t>ID FADU</t>
  </si>
  <si>
    <t>Pos</t>
  </si>
  <si>
    <t>Modalidade</t>
  </si>
  <si>
    <t>Nome</t>
  </si>
  <si>
    <t>Clube</t>
  </si>
  <si>
    <t>AEFML</t>
  </si>
  <si>
    <t>IPG</t>
  </si>
  <si>
    <t>IPSantarém</t>
  </si>
  <si>
    <t>AEFMUP</t>
  </si>
  <si>
    <t>AAENIDH</t>
  </si>
  <si>
    <t>IPTomar</t>
  </si>
  <si>
    <t>Diogo Oliveira</t>
  </si>
  <si>
    <t>Padel fem</t>
  </si>
  <si>
    <t>Padel Masc</t>
  </si>
  <si>
    <t>Padel Misto</t>
  </si>
  <si>
    <t>(=)</t>
  </si>
  <si>
    <t>IPVC</t>
  </si>
  <si>
    <t>AEFA</t>
  </si>
  <si>
    <t>AEESSA</t>
  </si>
  <si>
    <t>Sofia Oliveira</t>
  </si>
  <si>
    <t>FAIPL</t>
  </si>
  <si>
    <t>UCP-Lisboa</t>
  </si>
  <si>
    <t>Género</t>
  </si>
  <si>
    <t>mx</t>
  </si>
  <si>
    <t>f</t>
  </si>
  <si>
    <t>m</t>
  </si>
  <si>
    <t>Ténis de Mesa</t>
  </si>
  <si>
    <t>Badminton</t>
  </si>
  <si>
    <t>Ténis</t>
  </si>
  <si>
    <t>Andebol</t>
  </si>
  <si>
    <t>Basquetebol</t>
  </si>
  <si>
    <t>Futebol 7</t>
  </si>
  <si>
    <t>Futsal</t>
  </si>
  <si>
    <t>Voleibol</t>
  </si>
  <si>
    <t>Futebol 11</t>
  </si>
  <si>
    <t>género</t>
  </si>
  <si>
    <t>tipo</t>
  </si>
  <si>
    <t>3 x 3</t>
  </si>
  <si>
    <t>IPCBranco</t>
  </si>
  <si>
    <t>João Santos</t>
  </si>
  <si>
    <t>João Alves</t>
  </si>
  <si>
    <t>João Pereira</t>
  </si>
  <si>
    <t>Pedro Silva</t>
  </si>
  <si>
    <t>Categoria</t>
  </si>
  <si>
    <t>Karaté</t>
  </si>
  <si>
    <t>João Xavier</t>
  </si>
  <si>
    <t>Judo</t>
  </si>
  <si>
    <t>&lt;52kg</t>
  </si>
  <si>
    <t>&lt;57kg</t>
  </si>
  <si>
    <t>&lt;60kg</t>
  </si>
  <si>
    <t>&lt;63kg</t>
  </si>
  <si>
    <t>&lt;66kg</t>
  </si>
  <si>
    <t>&lt;73kg</t>
  </si>
  <si>
    <t>&lt;81kg</t>
  </si>
  <si>
    <t>&lt;90kg</t>
  </si>
  <si>
    <t>AAULL</t>
  </si>
  <si>
    <t>Eduardo Silva</t>
  </si>
  <si>
    <t>Pedro Horta</t>
  </si>
  <si>
    <t>Kickboxing</t>
  </si>
  <si>
    <t>João Cunha</t>
  </si>
  <si>
    <t>Taekwondo</t>
  </si>
  <si>
    <t>AAIPS</t>
  </si>
  <si>
    <t>IPC</t>
  </si>
  <si>
    <t>Diogo Monteiro</t>
  </si>
  <si>
    <t>Pedro Alves</t>
  </si>
  <si>
    <t>KUP's Pares</t>
  </si>
  <si>
    <t>&lt;55kg</t>
  </si>
  <si>
    <t>&lt;67kg</t>
  </si>
  <si>
    <t>&lt;68kg</t>
  </si>
  <si>
    <t>&lt;84kg</t>
  </si>
  <si>
    <t>Lightkick &lt;65kg</t>
  </si>
  <si>
    <t>Lightkick &lt;69kg</t>
  </si>
  <si>
    <t>Lightkick &lt;74kg</t>
  </si>
  <si>
    <t>Lightkick &lt;79kg</t>
  </si>
  <si>
    <t>&lt;74kg</t>
  </si>
  <si>
    <t>&lt;80kg</t>
  </si>
  <si>
    <t>&lt;87kg</t>
  </si>
  <si>
    <t>&lt;49kg</t>
  </si>
  <si>
    <t>&lt;58kg</t>
  </si>
  <si>
    <t>Lightkick &lt;63kg</t>
  </si>
  <si>
    <t>Lightkick &lt;84kg</t>
  </si>
  <si>
    <t>Dan individual f</t>
  </si>
  <si>
    <t>Dan individual m</t>
  </si>
  <si>
    <t>Kup individual m</t>
  </si>
  <si>
    <t>Kup individual f</t>
  </si>
  <si>
    <t>Kata Masculino</t>
  </si>
  <si>
    <t>Kata Feminino</t>
  </si>
  <si>
    <t>P.PORTO</t>
  </si>
  <si>
    <t>AEFCL</t>
  </si>
  <si>
    <t>&lt;48kg</t>
  </si>
  <si>
    <t>&lt;70kg</t>
  </si>
  <si>
    <t>João Martins</t>
  </si>
  <si>
    <t>aeESS</t>
  </si>
  <si>
    <t>&lt;61kg</t>
  </si>
  <si>
    <t>&gt;84kg</t>
  </si>
  <si>
    <t>&gt;68kg</t>
  </si>
  <si>
    <t>Lightkick &gt;65kg</t>
  </si>
  <si>
    <t>&lt;53kg</t>
  </si>
  <si>
    <t>AEFDUCP</t>
  </si>
  <si>
    <t>Zona</t>
  </si>
  <si>
    <t>AEICBAS</t>
  </si>
  <si>
    <t>AEFDUP</t>
  </si>
  <si>
    <t>Pontuação Acumulada</t>
  </si>
  <si>
    <t>João Gonçalves</t>
  </si>
  <si>
    <t>Filipe Guia</t>
  </si>
  <si>
    <t>Francisco Silva</t>
  </si>
  <si>
    <t>João Ribeiro</t>
  </si>
  <si>
    <t>Z. Apur</t>
  </si>
  <si>
    <t>F.Final</t>
  </si>
  <si>
    <t>Mariana Chang</t>
  </si>
  <si>
    <t>Pedro Pedroso</t>
  </si>
  <si>
    <t>AEESCS</t>
  </si>
  <si>
    <t>&lt;50kg</t>
  </si>
  <si>
    <t>Diana Castaneda</t>
  </si>
  <si>
    <t>Ana Coelho</t>
  </si>
  <si>
    <t>Micaela Gomes</t>
  </si>
  <si>
    <t>AEESTeSL</t>
  </si>
  <si>
    <t>Hugo Fernandes</t>
  </si>
  <si>
    <t>Gabriela Melo</t>
  </si>
  <si>
    <t>Rodrigo Gonçalves</t>
  </si>
  <si>
    <t>João Almeida</t>
  </si>
  <si>
    <t>ISCET</t>
  </si>
  <si>
    <t>AEUE</t>
  </si>
  <si>
    <t>Pontuação</t>
  </si>
  <si>
    <t>Casa</t>
  </si>
  <si>
    <t>AECPBS</t>
  </si>
  <si>
    <t>IPBeja</t>
  </si>
  <si>
    <t>Leonel Andrade</t>
  </si>
  <si>
    <t>Gonçalo Lopes</t>
  </si>
  <si>
    <t>AEESSEM</t>
  </si>
  <si>
    <t>P.Leiria</t>
  </si>
  <si>
    <t>IPV</t>
  </si>
  <si>
    <t>Marta Gomes</t>
  </si>
  <si>
    <t>Luiz Alexandre</t>
  </si>
  <si>
    <t>Ana Patrício</t>
  </si>
  <si>
    <t>Ana Silva</t>
  </si>
  <si>
    <t>Francyne Perini</t>
  </si>
  <si>
    <t>Beatriz Carneiro</t>
  </si>
  <si>
    <t>Pedro Cruz</t>
  </si>
  <si>
    <t>DAN's Pares</t>
  </si>
  <si>
    <t>Freestyle f</t>
  </si>
  <si>
    <t>Freestyle m</t>
  </si>
  <si>
    <t>Catarina Martins</t>
  </si>
  <si>
    <t>Mafalda Martinho</t>
  </si>
  <si>
    <t>Ricardo Carvalho</t>
  </si>
  <si>
    <t>António Silva</t>
  </si>
  <si>
    <t>Eduardo Gomes</t>
  </si>
  <si>
    <t>Marco Silva</t>
  </si>
  <si>
    <t>Mariana Martins</t>
  </si>
  <si>
    <t>Leonor Peixoto</t>
  </si>
  <si>
    <t>Daniel Costa</t>
  </si>
  <si>
    <t>Bruno Moura</t>
  </si>
  <si>
    <t>Mafalda Ezequiel</t>
  </si>
  <si>
    <t>Catarina Moura</t>
  </si>
  <si>
    <t>Pedro Rodrigues Almeida</t>
  </si>
  <si>
    <t>Pedro Cavaco</t>
  </si>
  <si>
    <t>Vicente Rovira</t>
  </si>
  <si>
    <t>Lightkick &lt;50kg</t>
  </si>
  <si>
    <t>João Sousa</t>
  </si>
  <si>
    <t>Rodrigo Almeida</t>
  </si>
  <si>
    <t>Tomás Correia</t>
  </si>
  <si>
    <t>Marta Cardoso</t>
  </si>
  <si>
    <t>Miguel Pereira</t>
  </si>
  <si>
    <t>Rita Silva</t>
  </si>
  <si>
    <t>Francisco Batista</t>
  </si>
  <si>
    <t>Francisco Carvalho</t>
  </si>
  <si>
    <t>João Varão</t>
  </si>
  <si>
    <t>Gonçalo Gomes</t>
  </si>
  <si>
    <t>AEISCE</t>
  </si>
  <si>
    <t>Vasco Veloso</t>
  </si>
  <si>
    <t>Tomás Arroja</t>
  </si>
  <si>
    <t>João André</t>
  </si>
  <si>
    <t>Filipe Cruz</t>
  </si>
  <si>
    <t>AAIUEM</t>
  </si>
  <si>
    <t>Rodrigo Oliveira</t>
  </si>
  <si>
    <t>João Chang</t>
  </si>
  <si>
    <t>Mariana Afonso</t>
  </si>
  <si>
    <t>Diogo Glória</t>
  </si>
  <si>
    <t>Beatriz Neves</t>
  </si>
  <si>
    <t>Gonçalo Aroeira Gonçalves</t>
  </si>
  <si>
    <t>Tiago Oliveira</t>
  </si>
  <si>
    <t>António Almeida</t>
  </si>
  <si>
    <t>António Pinto</t>
  </si>
  <si>
    <t>AAUAL</t>
  </si>
  <si>
    <t>(-1)</t>
  </si>
  <si>
    <t>(+1)</t>
  </si>
  <si>
    <t>Miguel Ramôa</t>
  </si>
  <si>
    <t>Constança Alves</t>
  </si>
  <si>
    <t>Carolina Rodrigues</t>
  </si>
  <si>
    <t>AEEUVG</t>
  </si>
  <si>
    <t>Marta Loureiro</t>
  </si>
  <si>
    <t>Joana Morgado</t>
  </si>
  <si>
    <t>AAUMinho</t>
  </si>
  <si>
    <t>Carolina Sacavém</t>
  </si>
  <si>
    <t>Ana Teixeira</t>
  </si>
  <si>
    <t>Joaquim Rovira</t>
  </si>
  <si>
    <t>José Ramos</t>
  </si>
  <si>
    <t>Tiago Barreiros</t>
  </si>
  <si>
    <t>Diogo Tabuaço</t>
  </si>
  <si>
    <t>José Freitas</t>
  </si>
  <si>
    <t>Bernardo Roque</t>
  </si>
  <si>
    <t>João Ferreira</t>
  </si>
  <si>
    <t>Diogo Gonçalves</t>
  </si>
  <si>
    <t>José Bentes</t>
  </si>
  <si>
    <t>Pedro Raposo</t>
  </si>
  <si>
    <t>Cristiano Gherman</t>
  </si>
  <si>
    <t>Luiz Coelho</t>
  </si>
  <si>
    <t>Pedro Trindade Enes</t>
  </si>
  <si>
    <t>Rui Brito</t>
  </si>
  <si>
    <t>Ana Jorge</t>
  </si>
  <si>
    <t>Beatriz Pinto</t>
  </si>
  <si>
    <t>Sofia Mateus</t>
  </si>
  <si>
    <t>Lea Barros</t>
  </si>
  <si>
    <t>Beatriz Olhos</t>
  </si>
  <si>
    <t>Beatriz Ferreira</t>
  </si>
  <si>
    <t>AAIPCA</t>
  </si>
  <si>
    <t>Daniela Meco</t>
  </si>
  <si>
    <t>ISLA Gaia</t>
  </si>
  <si>
    <t>AAULN</t>
  </si>
  <si>
    <t>Rafaela Lopes</t>
  </si>
  <si>
    <t>Inês Almeida</t>
  </si>
  <si>
    <t>Carolina Costa</t>
  </si>
  <si>
    <t>Joana Carmo</t>
  </si>
  <si>
    <t>AAFP</t>
  </si>
  <si>
    <t>Natacha Fernandes</t>
  </si>
  <si>
    <t>Maria Silva</t>
  </si>
  <si>
    <t>Diogo Leite</t>
  </si>
  <si>
    <t>Rui Sousa</t>
  </si>
  <si>
    <t>Tiago Pereira</t>
  </si>
  <si>
    <t>Gabriel Anunciação</t>
  </si>
  <si>
    <t>&lt;75kg</t>
  </si>
  <si>
    <t>Gonçalo Freitas</t>
  </si>
  <si>
    <t>João Rodrigues</t>
  </si>
  <si>
    <t>João Isidoro</t>
  </si>
  <si>
    <t>Alexandre Sequeira</t>
  </si>
  <si>
    <t>Pedro Almeida</t>
  </si>
  <si>
    <t>Miguel Cardoso</t>
  </si>
  <si>
    <t>Afonso Carvalho</t>
  </si>
  <si>
    <t>Diogo Costa</t>
  </si>
  <si>
    <t>Afonso Morim</t>
  </si>
  <si>
    <t>Telma Franco</t>
  </si>
  <si>
    <t>Catarina Pereira</t>
  </si>
  <si>
    <t>Beatriz Martins</t>
  </si>
  <si>
    <t>Lightkick &lt;57kg</t>
  </si>
  <si>
    <t>Guilherme Pereira</t>
  </si>
  <si>
    <t>Cláudio Antunes</t>
  </si>
  <si>
    <t>Dionísio Antunes</t>
  </si>
  <si>
    <t>Daniel Paiva</t>
  </si>
  <si>
    <t>Jacinta Baptista</t>
  </si>
  <si>
    <t>Maria João Mendes</t>
  </si>
  <si>
    <t>Laura Duro</t>
  </si>
  <si>
    <t>Mafalda Couto</t>
  </si>
  <si>
    <t>André Cardoso</t>
  </si>
  <si>
    <t>João Cardoso</t>
  </si>
  <si>
    <t>AEICS</t>
  </si>
  <si>
    <t>AADUCP</t>
  </si>
  <si>
    <t>Ana Martins</t>
  </si>
  <si>
    <t>Filipa França</t>
  </si>
  <si>
    <t>Tiago Guedes Pinto</t>
  </si>
  <si>
    <t>Gonçalo Nunes</t>
  </si>
  <si>
    <t>Pedro Sequeira</t>
  </si>
  <si>
    <t>Tomás Fonseca</t>
  </si>
  <si>
    <t>Diogo Almeida</t>
  </si>
  <si>
    <t>João Hazakis</t>
  </si>
  <si>
    <t>AEFFUL</t>
  </si>
  <si>
    <t>Afonso Vieria</t>
  </si>
  <si>
    <t>Tiago Soares</t>
  </si>
  <si>
    <t>Eduardo Martins</t>
  </si>
  <si>
    <t>AEISMAT</t>
  </si>
  <si>
    <t>Mafalda Soares</t>
  </si>
  <si>
    <t>Andresa Neves</t>
  </si>
  <si>
    <t>Leonor Correia</t>
  </si>
  <si>
    <t>&lt;62kg</t>
  </si>
  <si>
    <t>Denise Gomes</t>
  </si>
  <si>
    <t>&lt;54kg</t>
  </si>
  <si>
    <t>Filipe Martins</t>
  </si>
  <si>
    <t>João Tiago</t>
  </si>
  <si>
    <t>Ricardo Silva</t>
  </si>
  <si>
    <t>Luís Costa</t>
  </si>
  <si>
    <t>Manuel Martinho</t>
  </si>
  <si>
    <t>João Diogo</t>
  </si>
  <si>
    <t>Mariana Neves</t>
  </si>
  <si>
    <t>Inês Pardilhó</t>
  </si>
  <si>
    <t>Mariana Pinto Leite</t>
  </si>
  <si>
    <t>Rita Fernandes</t>
  </si>
  <si>
    <t>Inês Garcia</t>
  </si>
  <si>
    <t xml:space="preserve">Diogo Glória </t>
  </si>
  <si>
    <t>Kevin Selvarajah</t>
  </si>
  <si>
    <t>Rui Tremoceiro</t>
  </si>
  <si>
    <t>Miguel Garcia</t>
  </si>
  <si>
    <t>Miguel Pires</t>
  </si>
  <si>
    <t>Rodrigo Dias</t>
  </si>
  <si>
    <t>Gabriel Brites</t>
  </si>
  <si>
    <t>Tiago Carvalho</t>
  </si>
  <si>
    <t>Pedro Fonseca</t>
  </si>
  <si>
    <t>Inês Aires</t>
  </si>
  <si>
    <t>Flávia Neto</t>
  </si>
  <si>
    <t>José Magalhães</t>
  </si>
  <si>
    <t>Francisco Oliveira</t>
  </si>
  <si>
    <t>Ricardo Martins</t>
  </si>
  <si>
    <t>Pedro Campos</t>
  </si>
  <si>
    <t>Bruno Pires</t>
  </si>
  <si>
    <t>Leonor Anjos</t>
  </si>
  <si>
    <t>Miguel Redmont</t>
  </si>
  <si>
    <t>Vasco Cotão</t>
  </si>
  <si>
    <t>Bernardo Neves</t>
  </si>
  <si>
    <t>Diogo Fraga</t>
  </si>
  <si>
    <t>Luís Perdigão</t>
  </si>
  <si>
    <t>Afonso Oliveira</t>
  </si>
  <si>
    <t>Guilherme Moreira</t>
  </si>
  <si>
    <t>Guilherme Caramalho</t>
  </si>
  <si>
    <t>Tomás Hervé Silva</t>
  </si>
  <si>
    <t>Carlota Seara</t>
  </si>
  <si>
    <t>Miguel Faria</t>
  </si>
  <si>
    <t>Tomás Morais</t>
  </si>
  <si>
    <t>João Borrego</t>
  </si>
  <si>
    <t>João Teixeira</t>
  </si>
  <si>
    <t>Fábio Coutinho</t>
  </si>
  <si>
    <t>Afonso Sequeira</t>
  </si>
  <si>
    <t>Bernardo Lopes</t>
  </si>
  <si>
    <t>Antônio Calheiros</t>
  </si>
  <si>
    <t>Francisco Félix</t>
  </si>
  <si>
    <t>João Tomás Figueiras</t>
  </si>
  <si>
    <t>Ana Cerdeira</t>
  </si>
  <si>
    <t>Beatriz Oliveira</t>
  </si>
  <si>
    <t>Leonel Carvalho</t>
  </si>
  <si>
    <t>Inês Silva</t>
  </si>
  <si>
    <t>João Valdoleiros</t>
  </si>
  <si>
    <t>Aditya Katticaren</t>
  </si>
  <si>
    <t>Bernardo Soveral</t>
  </si>
  <si>
    <t>Francisco Pratas</t>
  </si>
  <si>
    <t>Diogo Machado</t>
  </si>
  <si>
    <t>Tomás Pereira</t>
  </si>
  <si>
    <t>Maria Matos</t>
  </si>
  <si>
    <t>Pedro Moreira</t>
  </si>
  <si>
    <t>João Nascimento</t>
  </si>
  <si>
    <t>CESPU</t>
  </si>
  <si>
    <t>AEESSSM</t>
  </si>
  <si>
    <t>AEESEP</t>
  </si>
  <si>
    <t>AEFLUP</t>
  </si>
  <si>
    <t>AEFFUP</t>
  </si>
  <si>
    <t>UCP Lisboa</t>
  </si>
  <si>
    <t>AEPortucalense</t>
  </si>
  <si>
    <t>AEFAUP</t>
  </si>
  <si>
    <t>NOVA IMS SU</t>
  </si>
  <si>
    <t>IPMaia</t>
  </si>
  <si>
    <t>AEESEnfP</t>
  </si>
  <si>
    <t>Iracema Manarte</t>
  </si>
  <si>
    <t>Laura Costa</t>
  </si>
  <si>
    <t>Margarida Brás</t>
  </si>
  <si>
    <t>Mafalda Silva</t>
  </si>
  <si>
    <t>Maria Rosário</t>
  </si>
  <si>
    <t>Maria Damas</t>
  </si>
  <si>
    <t>Matilde Silva</t>
  </si>
  <si>
    <t>&lt;78kg</t>
  </si>
  <si>
    <t>&gt;78kg</t>
  </si>
  <si>
    <t>Beatriz Moreira</t>
  </si>
  <si>
    <t>João Amaro Martins</t>
  </si>
  <si>
    <t>Francisco Bastos</t>
  </si>
  <si>
    <t>Bernardo Fernandes</t>
  </si>
  <si>
    <t>Jourdan Vincent</t>
  </si>
  <si>
    <t>Bruno Caldeira</t>
  </si>
  <si>
    <t>AEESELx</t>
  </si>
  <si>
    <t>Enaval</t>
  </si>
  <si>
    <t>Lucas Lacerda</t>
  </si>
  <si>
    <t>Tomás Gomes</t>
  </si>
  <si>
    <t>Guilherme Venâncio</t>
  </si>
  <si>
    <t>Filipe Almeida</t>
  </si>
  <si>
    <t>Diogo Vendas</t>
  </si>
  <si>
    <t>Nuno Dias</t>
  </si>
  <si>
    <t>AEUMAIA</t>
  </si>
  <si>
    <t>André Morgado</t>
  </si>
  <si>
    <t>Gonçalo Rodrigues</t>
  </si>
  <si>
    <t>Tomás Almeida</t>
  </si>
  <si>
    <t>Miguel Dias</t>
  </si>
  <si>
    <t>&lt;100kg</t>
  </si>
  <si>
    <t>Max Mazyar</t>
  </si>
  <si>
    <t>Guilherme Silva</t>
  </si>
  <si>
    <t xml:space="preserve">João Gregório </t>
  </si>
  <si>
    <t>&gt;100kg</t>
  </si>
  <si>
    <t>Lightkick &lt;60kg</t>
  </si>
  <si>
    <t>Jéssica Silva</t>
  </si>
  <si>
    <t>Rita Novais</t>
  </si>
  <si>
    <t>Gabriel Vilar</t>
  </si>
  <si>
    <t>Francisco Raposo</t>
  </si>
  <si>
    <t>Philippe Mirault</t>
  </si>
  <si>
    <t>João Aldeias</t>
  </si>
  <si>
    <t>João Sol</t>
  </si>
  <si>
    <t>Pedro Marques</t>
  </si>
  <si>
    <t>José Martins</t>
  </si>
  <si>
    <t>Diogo Campos</t>
  </si>
  <si>
    <t>João Rocha</t>
  </si>
  <si>
    <t>Rafael Carraca</t>
  </si>
  <si>
    <t>Rodrigo Santos</t>
  </si>
  <si>
    <t>José Ferra</t>
  </si>
  <si>
    <t>Lightkick &gt;94kg</t>
  </si>
  <si>
    <t>Matilde Cunha</t>
  </si>
  <si>
    <t>Puja Himatlal</t>
  </si>
  <si>
    <t>Raquel Pires</t>
  </si>
  <si>
    <t>Beatriz Pereira</t>
  </si>
  <si>
    <t>Joana Fonseca</t>
  </si>
  <si>
    <t>André Pais</t>
  </si>
  <si>
    <t>Mara Francisco</t>
  </si>
  <si>
    <t>Beatriz Alves</t>
  </si>
  <si>
    <t>AEFLUL</t>
  </si>
  <si>
    <t>Marta Costa</t>
  </si>
  <si>
    <t>Eduarda Alves</t>
  </si>
  <si>
    <t>Ana Oliveira</t>
  </si>
  <si>
    <t>Miguel Graça</t>
  </si>
  <si>
    <t>Tiago Castro</t>
  </si>
  <si>
    <t>&lt;46kg</t>
  </si>
  <si>
    <t>Beatriz Sá</t>
  </si>
  <si>
    <t>Filipa Bastos</t>
  </si>
  <si>
    <t>Renata Morgado</t>
  </si>
  <si>
    <t>Sofia Madaleno</t>
  </si>
  <si>
    <t>Febiana Cardoso</t>
  </si>
  <si>
    <t>Beatriz Miguel</t>
  </si>
  <si>
    <t>Rafaela Domingues</t>
  </si>
  <si>
    <t>Rita Santos</t>
  </si>
  <si>
    <t>Sara Vital</t>
  </si>
  <si>
    <t>&gt;73kg</t>
  </si>
  <si>
    <t>Duarte Mendes</t>
  </si>
  <si>
    <t>Diogo Verissimo</t>
  </si>
  <si>
    <t>Tomás Teixeira</t>
  </si>
  <si>
    <t>Bernardo Silva</t>
  </si>
  <si>
    <t>Gonçalo Silva</t>
  </si>
  <si>
    <t>João Costa</t>
  </si>
  <si>
    <t>Sofia Costa</t>
  </si>
  <si>
    <t>Catarina Cardoso</t>
  </si>
  <si>
    <t>Carolina Lopes</t>
  </si>
  <si>
    <t>Beatriz Mendonça</t>
  </si>
  <si>
    <t>Inês Miranda</t>
  </si>
  <si>
    <t>Bárbara Valente</t>
  </si>
  <si>
    <t>Filipa Francisco</t>
  </si>
  <si>
    <t>Sara Dantas</t>
  </si>
  <si>
    <t>Rita Ribeiro</t>
  </si>
  <si>
    <t>Maísa Caridade</t>
  </si>
  <si>
    <t>Maria Cardoso</t>
  </si>
  <si>
    <t>Beatriz Portal</t>
  </si>
  <si>
    <t>Mariana Gomes</t>
  </si>
  <si>
    <t>Gonçalo Formiga</t>
  </si>
  <si>
    <t>AAUAtlântica</t>
  </si>
  <si>
    <t>Guilherme Nogueira</t>
  </si>
  <si>
    <t>André Moura</t>
  </si>
  <si>
    <t>Pedro Paula</t>
  </si>
  <si>
    <t>Tiago Ribeiro</t>
  </si>
  <si>
    <t>Gonçalo Martins</t>
  </si>
  <si>
    <t>André Barbosa</t>
  </si>
  <si>
    <t>Daniel Agostinho</t>
  </si>
  <si>
    <t>Afonso Campos</t>
  </si>
  <si>
    <t>José Miranda</t>
  </si>
  <si>
    <t>Lourenço Passeiro</t>
  </si>
  <si>
    <t>Daniel Nunes</t>
  </si>
  <si>
    <t>Pedro Carvalho</t>
  </si>
  <si>
    <t>Artur Neto</t>
  </si>
  <si>
    <t>Rodrigo Marques</t>
  </si>
  <si>
    <t>Lowkick &lt;48kg</t>
  </si>
  <si>
    <t>Lowkick &lt;56kg</t>
  </si>
  <si>
    <t>Filipa Ferreira</t>
  </si>
  <si>
    <t>Lowkick &lt;65kg</t>
  </si>
  <si>
    <t>Mafalda Teixeira</t>
  </si>
  <si>
    <t>AAIPB</t>
  </si>
  <si>
    <t>Lowkick &gt;70kg</t>
  </si>
  <si>
    <t>Lowkick &lt;63,5kg</t>
  </si>
  <si>
    <t>Nuno Oliveira</t>
  </si>
  <si>
    <t>Lowkick &lt;67kg</t>
  </si>
  <si>
    <t>João Mandim</t>
  </si>
  <si>
    <t>Lowkick &lt;71kg</t>
  </si>
  <si>
    <t>Lowkick &lt;75kg</t>
  </si>
  <si>
    <t>Simão Ferreira</t>
  </si>
  <si>
    <t>José Matos</t>
  </si>
  <si>
    <t>Lowkick &lt;91kg</t>
  </si>
  <si>
    <t>Gonçalo Santos</t>
  </si>
  <si>
    <t>Ruben Abreu</t>
  </si>
  <si>
    <t>Rodrigo Alves</t>
  </si>
  <si>
    <t>Henrike Hory</t>
  </si>
  <si>
    <t>Marta Pedrosa</t>
  </si>
  <si>
    <t>Manuel Paz</t>
  </si>
  <si>
    <t>Tomás Basilio</t>
  </si>
  <si>
    <t>Bruno Silva</t>
  </si>
  <si>
    <t>Afonso Bastos</t>
  </si>
  <si>
    <t>Ruomu Li</t>
  </si>
  <si>
    <t>Ana Pimentel</t>
  </si>
  <si>
    <t>Romain Podembski</t>
  </si>
  <si>
    <t>Jaime Fernandes</t>
  </si>
  <si>
    <t>Rui Ferreira</t>
  </si>
  <si>
    <t>João Vermelho</t>
  </si>
  <si>
    <t>Inês Matos</t>
  </si>
  <si>
    <t>Joana Lopes</t>
  </si>
  <si>
    <t>Matilde Reis</t>
  </si>
  <si>
    <t>AEIGOT</t>
  </si>
  <si>
    <t>André Carreiras</t>
  </si>
  <si>
    <t>Daniel Berbigão</t>
  </si>
  <si>
    <t>André Batel</t>
  </si>
  <si>
    <t>Duarte Costa</t>
  </si>
  <si>
    <t>Henrique Santos</t>
  </si>
  <si>
    <t>Hugo Rodrigues</t>
  </si>
  <si>
    <t>Maria Santos</t>
  </si>
  <si>
    <t>Ana Lemos</t>
  </si>
  <si>
    <t>Ana Augusto</t>
  </si>
  <si>
    <t>Margarida Félix</t>
  </si>
  <si>
    <t>Sebastião Cortez</t>
  </si>
  <si>
    <t>Guilherme Alves</t>
  </si>
  <si>
    <t>Pedro Costa</t>
  </si>
  <si>
    <t>David Toma</t>
  </si>
  <si>
    <t>João Silva</t>
  </si>
  <si>
    <t>Leandro Coelho</t>
  </si>
  <si>
    <t>Pedro Pinto</t>
  </si>
  <si>
    <t>Dinis Sá Pereira</t>
  </si>
  <si>
    <t>Diogo Fernandes</t>
  </si>
  <si>
    <t>Nuno Fernandes</t>
  </si>
  <si>
    <t>IPMAIA</t>
  </si>
  <si>
    <t>Duarte Rodrigues</t>
  </si>
  <si>
    <t>Micaela Para</t>
  </si>
  <si>
    <t>Joana Ponte</t>
  </si>
  <si>
    <t>Madalena Lopes</t>
  </si>
  <si>
    <t>Maria Osório</t>
  </si>
  <si>
    <t>Inês Pinho</t>
  </si>
  <si>
    <t>Maria Livramento</t>
  </si>
  <si>
    <t>Afonso Antunes</t>
  </si>
  <si>
    <t>Gonçalo Berredo</t>
  </si>
  <si>
    <t>Tomás Mendes</t>
  </si>
  <si>
    <t>Matilde Pinho</t>
  </si>
  <si>
    <t>Cláudio Almeida</t>
  </si>
  <si>
    <t>Vicente Castro</t>
  </si>
  <si>
    <t>Francisco Teves</t>
  </si>
  <si>
    <t>Duarte Silva</t>
  </si>
  <si>
    <t>Rui Marçalo</t>
  </si>
  <si>
    <t>José Santos</t>
  </si>
  <si>
    <t>Diogo Carvalho</t>
  </si>
  <si>
    <t>Vasco Cunha Rodas</t>
  </si>
  <si>
    <t>Bruno Cardoso</t>
  </si>
  <si>
    <t>Afonso Ribeiro</t>
  </si>
  <si>
    <t>Francisco Baptista</t>
  </si>
  <si>
    <t>Pedro Pereira</t>
  </si>
  <si>
    <t>Francisco Alves da Silva</t>
  </si>
  <si>
    <t>Hugo Filarder</t>
  </si>
  <si>
    <t>Voleibol Praia fem</t>
  </si>
  <si>
    <t>Ana Elaerts</t>
  </si>
  <si>
    <t>Ema Pascoal</t>
  </si>
  <si>
    <t>Inês Vasco</t>
  </si>
  <si>
    <t>Beatriz Silva</t>
  </si>
  <si>
    <t>Bárbara Freitas</t>
  </si>
  <si>
    <t>Bruna Ribeiro</t>
  </si>
  <si>
    <t>Carolina Braga</t>
  </si>
  <si>
    <t>Francisca Braga</t>
  </si>
  <si>
    <t>Mafalda Abreu</t>
  </si>
  <si>
    <t>Mafalda Branquinho</t>
  </si>
  <si>
    <t>Diana Coelho</t>
  </si>
  <si>
    <t>Eduarda Campos</t>
  </si>
  <si>
    <t>Beatriz Casal</t>
  </si>
  <si>
    <t>Bruna Lima</t>
  </si>
  <si>
    <t>Ana Manzi</t>
  </si>
  <si>
    <t>Voleibol Praia masc</t>
  </si>
  <si>
    <t>Filipe Leite</t>
  </si>
  <si>
    <t>Guilherme Maia</t>
  </si>
  <si>
    <t>Paulo Monteiro</t>
  </si>
  <si>
    <t>Diogo Lopes</t>
  </si>
  <si>
    <t>Francisco Santos</t>
  </si>
  <si>
    <t>Vasco Moura</t>
  </si>
  <si>
    <t>AAUAV</t>
  </si>
  <si>
    <t>AAUMa</t>
  </si>
  <si>
    <t>Eduardo Barbosa</t>
  </si>
  <si>
    <t>Tiago Dinis</t>
  </si>
  <si>
    <t>Bernardo Oliveira</t>
  </si>
  <si>
    <t>João Neves</t>
  </si>
  <si>
    <t>José Bonifácio</t>
  </si>
  <si>
    <t>Daniel Alves</t>
  </si>
  <si>
    <t>João Ascenso</t>
  </si>
  <si>
    <t>João Manero</t>
  </si>
  <si>
    <t>Miguel Silva</t>
  </si>
  <si>
    <t>André Borges</t>
  </si>
  <si>
    <t>João Oliveira</t>
  </si>
  <si>
    <t>Tiago Mendes</t>
  </si>
  <si>
    <t>Miguel Constantino</t>
  </si>
  <si>
    <t>André Grilo</t>
  </si>
  <si>
    <t>Gonçalo Ramos</t>
  </si>
  <si>
    <t>Guilherme Santos</t>
  </si>
  <si>
    <t>Emmanuel Velasquez</t>
  </si>
  <si>
    <t>Filipe Gonçalves</t>
  </si>
  <si>
    <t>João Antunes</t>
  </si>
  <si>
    <t>João Matos</t>
  </si>
  <si>
    <t>Margarida Cabaço</t>
  </si>
  <si>
    <t>Sofia Pestana</t>
  </si>
  <si>
    <t>Inês Pratas</t>
  </si>
  <si>
    <t>Lara Santos</t>
  </si>
  <si>
    <t>Margarida Matos</t>
  </si>
  <si>
    <t>Pedro Vaz</t>
  </si>
  <si>
    <t>Rita Trocato</t>
  </si>
  <si>
    <t>Nuna Azevedo</t>
  </si>
  <si>
    <t>Ana Pinto</t>
  </si>
  <si>
    <t>Rita Braga</t>
  </si>
  <si>
    <t>Guilherme Pratas</t>
  </si>
  <si>
    <t>Diogo Moreira Faria</t>
  </si>
  <si>
    <t>João Ramos</t>
  </si>
  <si>
    <t>Francisco Soveral</t>
  </si>
  <si>
    <t>Álvaro Torres</t>
  </si>
  <si>
    <t>AFA</t>
  </si>
  <si>
    <t>Francisco Branco</t>
  </si>
  <si>
    <t>Daniel Silva</t>
  </si>
  <si>
    <t>Hóquei em Patins</t>
  </si>
  <si>
    <t>Futebol de Praia</t>
  </si>
  <si>
    <t>Andebol de Praia</t>
  </si>
  <si>
    <t>Rugby 7s</t>
  </si>
  <si>
    <t>AAISCPSI</t>
  </si>
  <si>
    <t>AEISPA</t>
  </si>
  <si>
    <t>AEFCSH</t>
  </si>
  <si>
    <t>AEFDUNL</t>
  </si>
  <si>
    <t>(+2)</t>
  </si>
  <si>
    <t>(-2)</t>
  </si>
  <si>
    <t>Mafalda Guedes</t>
  </si>
  <si>
    <t>Lightkick &lt;89kg</t>
  </si>
  <si>
    <t>João Guimarães</t>
  </si>
  <si>
    <t>2023/2024</t>
  </si>
  <si>
    <t>Rita Almeida</t>
  </si>
  <si>
    <t>Mariana Dias</t>
  </si>
  <si>
    <t>Constança Ezequiel</t>
  </si>
  <si>
    <t>Teresa Trindade</t>
  </si>
  <si>
    <t>Pontuação 2023/2024</t>
  </si>
  <si>
    <t>AEIUCS</t>
  </si>
  <si>
    <t>AEIPAM.Porto</t>
  </si>
  <si>
    <t>AEFMDUP</t>
  </si>
  <si>
    <t>AEFCNAUP</t>
  </si>
  <si>
    <t>Patrícia Martins</t>
  </si>
  <si>
    <t>Catarina Costa</t>
  </si>
  <si>
    <t>Joana Lourenço</t>
  </si>
  <si>
    <t>Joana Bastos</t>
  </si>
  <si>
    <t>Adriana Torres</t>
  </si>
  <si>
    <t>Mariana Simões</t>
  </si>
  <si>
    <t>Carolina Martins</t>
  </si>
  <si>
    <t>Carolina Paiva</t>
  </si>
  <si>
    <t>Duarte Cabral</t>
  </si>
  <si>
    <t>Francisco Caravana</t>
  </si>
  <si>
    <t>Manuel Ribeiro</t>
  </si>
  <si>
    <t>Mário Dias</t>
  </si>
  <si>
    <t>Tiago Serrano</t>
  </si>
  <si>
    <t>Vasco Dinis</t>
  </si>
  <si>
    <t>Edmar Alberto</t>
  </si>
  <si>
    <t>Henrique Gonçalves</t>
  </si>
  <si>
    <t>Afonso Marcelino</t>
  </si>
  <si>
    <t>Máximo Dydyuk</t>
  </si>
  <si>
    <t>Rafael Pepê</t>
  </si>
  <si>
    <t>Rodrigo Vale</t>
  </si>
  <si>
    <t>Vasco Deusdado</t>
  </si>
  <si>
    <t>Alexandre Sacavém</t>
  </si>
  <si>
    <t>Ricardo Curto Lopes</t>
  </si>
  <si>
    <t>Miguel Raposo</t>
  </si>
  <si>
    <t>João Salgado</t>
  </si>
  <si>
    <t>Eduardo Torres</t>
  </si>
  <si>
    <t>Fracisco Carmo</t>
  </si>
  <si>
    <t>Alexandre Gaiolas</t>
  </si>
  <si>
    <t>Gonçalo Lourenço</t>
  </si>
  <si>
    <t>Guilherme Gaspar</t>
  </si>
  <si>
    <t>Jimmy Oliveira</t>
  </si>
  <si>
    <t>Simão Carvalho</t>
  </si>
  <si>
    <t>Rodrigo Silva</t>
  </si>
  <si>
    <t>João Dias</t>
  </si>
  <si>
    <t>António Tetino</t>
  </si>
  <si>
    <t>João Taveira</t>
  </si>
  <si>
    <t>André Fernandes</t>
  </si>
  <si>
    <t>Heorhii Vasylenko</t>
  </si>
  <si>
    <t>Lourenço Evangelista</t>
  </si>
  <si>
    <t>Afonso Ferreira</t>
  </si>
  <si>
    <t>André Godinho</t>
  </si>
  <si>
    <t>Lucas Ribeiro</t>
  </si>
  <si>
    <t>Gonçalo Loureiro</t>
  </si>
  <si>
    <t>João Cavaco</t>
  </si>
  <si>
    <t>Manuel Monge</t>
  </si>
  <si>
    <t>Rodrigo Saraiva</t>
  </si>
  <si>
    <t>Miguel Rodrigues</t>
  </si>
  <si>
    <t>Luísa Marques</t>
  </si>
  <si>
    <t>Gabriela Durães</t>
  </si>
  <si>
    <t>Filipa Geraldes</t>
  </si>
  <si>
    <t>Liane Narciso</t>
  </si>
  <si>
    <t>Milena Alexandre</t>
  </si>
  <si>
    <t>Petra Pinto</t>
  </si>
  <si>
    <t>Beatriz Meleiro</t>
  </si>
  <si>
    <t>Daniela Lourenço</t>
  </si>
  <si>
    <t>Sofia Piteira</t>
  </si>
  <si>
    <t>Francisca Machado</t>
  </si>
  <si>
    <t>Carolina Almeida</t>
  </si>
  <si>
    <t>Mariana Tomé</t>
  </si>
  <si>
    <t>Beatriz Mendes</t>
  </si>
  <si>
    <t xml:space="preserve">Maria Asturiano </t>
  </si>
  <si>
    <t>Íris Leite</t>
  </si>
  <si>
    <t>Helena Lourenço</t>
  </si>
  <si>
    <t>Margarida Sousa</t>
  </si>
  <si>
    <t>Mariana Frutuoso</t>
  </si>
  <si>
    <t>Alexandra Contins</t>
  </si>
  <si>
    <t>Bárbara Ribeiro</t>
  </si>
  <si>
    <t>Maria Borges</t>
  </si>
  <si>
    <t>Matilde Peniche</t>
  </si>
  <si>
    <t>Carolina Taborda</t>
  </si>
  <si>
    <t>Joana Martins</t>
  </si>
  <si>
    <t>Pedro Machado</t>
  </si>
  <si>
    <t>Duarte Brás</t>
  </si>
  <si>
    <t>José Xavier</t>
  </si>
  <si>
    <t>André Putoi</t>
  </si>
  <si>
    <t>Jorge Santos</t>
  </si>
  <si>
    <t>Marcos Aires</t>
  </si>
  <si>
    <t>André Luis</t>
  </si>
  <si>
    <t>Mateus Abreu</t>
  </si>
  <si>
    <t>Lucas Nunes</t>
  </si>
  <si>
    <t>Rodrigo Morim</t>
  </si>
  <si>
    <t>Mário Silva</t>
  </si>
  <si>
    <t>João Azevedo</t>
  </si>
  <si>
    <t>Manuel Freixo</t>
  </si>
  <si>
    <t>Fernando Penides</t>
  </si>
  <si>
    <t>José Cruz</t>
  </si>
  <si>
    <t>João Seco</t>
  </si>
  <si>
    <t>Gonçalo Barroso</t>
  </si>
  <si>
    <t>Johan Salinas</t>
  </si>
  <si>
    <t>João Neiva</t>
  </si>
  <si>
    <t>Nuno Mendonça</t>
  </si>
  <si>
    <t>AECLSBE</t>
  </si>
  <si>
    <t>Juan Câmara</t>
  </si>
  <si>
    <t>Manuel Henrique</t>
  </si>
  <si>
    <t>AAUv</t>
  </si>
  <si>
    <t>Francisco Ornelas</t>
  </si>
  <si>
    <t>André Graça</t>
  </si>
  <si>
    <t>Martim Dias</t>
  </si>
  <si>
    <t>Ricardo Lopes</t>
  </si>
  <si>
    <t>Beatriz Barros</t>
  </si>
  <si>
    <t>Lightkick &lt;55kg</t>
  </si>
  <si>
    <t>Diana Sousa</t>
  </si>
  <si>
    <t>Filipe Oliveira</t>
  </si>
  <si>
    <t>Tiago Silva</t>
  </si>
  <si>
    <t>André Vicente</t>
  </si>
  <si>
    <t>Ricardo Pereira</t>
  </si>
  <si>
    <t>Alejandro Carreira</t>
  </si>
  <si>
    <t>João Machado</t>
  </si>
  <si>
    <t>Tomás Rosa</t>
  </si>
  <si>
    <t>Daniel Sousa</t>
  </si>
  <si>
    <t>Manuel Machado</t>
  </si>
  <si>
    <t>Molish Andrade</t>
  </si>
  <si>
    <t>Davi Baessa</t>
  </si>
  <si>
    <t>João Novais</t>
  </si>
  <si>
    <t>Alexandre Loio</t>
  </si>
  <si>
    <t>Andrea Festa</t>
  </si>
  <si>
    <t>João Caiombo</t>
  </si>
  <si>
    <t>Rui Lopes</t>
  </si>
  <si>
    <t>Bruno Pereira</t>
  </si>
  <si>
    <t>Afonso Lamelas</t>
  </si>
  <si>
    <t>Gianluca Locavelli</t>
  </si>
  <si>
    <t>António Touguinha</t>
  </si>
  <si>
    <t>André Araújo</t>
  </si>
  <si>
    <t>Bernardo Guerreiro</t>
  </si>
  <si>
    <t>Lowkick &lt;52kg</t>
  </si>
  <si>
    <t>Maria Correia</t>
  </si>
  <si>
    <t>AEFCSE</t>
  </si>
  <si>
    <t>Lowkick &lt;60kg</t>
  </si>
  <si>
    <t>Matilde Rodrigues</t>
  </si>
  <si>
    <t>Lowkick &lt;54kg</t>
  </si>
  <si>
    <t>Rodrigo Lousada</t>
  </si>
  <si>
    <t>Guilherme Ferreira</t>
  </si>
  <si>
    <t>Guilherme Ramalho</t>
  </si>
  <si>
    <t>Nikolas Philipp</t>
  </si>
  <si>
    <t>Gonçalo Ferreira</t>
  </si>
  <si>
    <t>Marta Freitas</t>
  </si>
  <si>
    <t>Gabriela Araújo</t>
  </si>
  <si>
    <t>Diana Peralta</t>
  </si>
  <si>
    <t>Leonor Martins</t>
  </si>
  <si>
    <t>Júlia Teixeira</t>
  </si>
  <si>
    <t>Patrícia Fróis</t>
  </si>
  <si>
    <t>Matilde Florêncio</t>
  </si>
  <si>
    <t>Bruna Pinto</t>
  </si>
  <si>
    <t>AEESBUCP</t>
  </si>
  <si>
    <t>Cátia Pedro</t>
  </si>
  <si>
    <t>Maria Ferreira</t>
  </si>
  <si>
    <t>Carolina Nunes</t>
  </si>
  <si>
    <t>Rita Pinto</t>
  </si>
  <si>
    <t>Daniela Valejo</t>
  </si>
  <si>
    <t xml:space="preserve">Inês Viana </t>
  </si>
  <si>
    <t>Mariana Oliveira</t>
  </si>
  <si>
    <t>Matilde Ribeiro</t>
  </si>
  <si>
    <t>Sara Morais</t>
  </si>
  <si>
    <t>Célia Delgado</t>
  </si>
  <si>
    <t>Rafael Azevedo</t>
  </si>
  <si>
    <t>Tiago Lopes</t>
  </si>
  <si>
    <t>Alfredo Martins</t>
  </si>
  <si>
    <t>Rodrigo Teixeira</t>
  </si>
  <si>
    <t>João Vanzeler</t>
  </si>
  <si>
    <t>Tiago Reis</t>
  </si>
  <si>
    <t>Miguel Teixeira</t>
  </si>
  <si>
    <t>Miguel Paço</t>
  </si>
  <si>
    <t>Filipe Cabrito</t>
  </si>
  <si>
    <t>Duarte França</t>
  </si>
  <si>
    <t>Diogo Cardoso</t>
  </si>
  <si>
    <t>Tiago Laja</t>
  </si>
  <si>
    <t>Bruno Morgado</t>
  </si>
  <si>
    <t>&gt;87kg</t>
  </si>
  <si>
    <t>João de Andrade</t>
  </si>
  <si>
    <t>Flávio Moreira</t>
  </si>
  <si>
    <t>AEISCE Douro</t>
  </si>
  <si>
    <t>Afonso Proença</t>
  </si>
  <si>
    <t>José Casqueira</t>
  </si>
  <si>
    <t>Mateus Calheiros</t>
  </si>
  <si>
    <t>Luís Faria</t>
  </si>
  <si>
    <t>Sara Anica</t>
  </si>
  <si>
    <t>Marta Maranhão</t>
  </si>
  <si>
    <t>Ana Boazinha</t>
  </si>
  <si>
    <t>Maria Neves</t>
  </si>
  <si>
    <t>Sol Troles</t>
  </si>
  <si>
    <t>Lara Figueiredo</t>
  </si>
  <si>
    <t>Inês Pinto</t>
  </si>
  <si>
    <t>Maciej Nagly</t>
  </si>
  <si>
    <t>Rafael Cruz</t>
  </si>
  <si>
    <t>Jacinto Santos</t>
  </si>
  <si>
    <t>Tiago Gouveia</t>
  </si>
  <si>
    <t>Rodrigo Margato</t>
  </si>
  <si>
    <t>António Chen</t>
  </si>
  <si>
    <t>Chen Chen</t>
  </si>
  <si>
    <t>Rui Beltrão</t>
  </si>
  <si>
    <t>Victor Calugareanu</t>
  </si>
  <si>
    <t>Tomás Ribeiro</t>
  </si>
  <si>
    <t>Diana Gomes</t>
  </si>
  <si>
    <t>Teresa Leite</t>
  </si>
  <si>
    <t>Pedro Freitas</t>
  </si>
  <si>
    <t>Rodrigo Peixoto</t>
  </si>
  <si>
    <t>Bruno Reis</t>
  </si>
  <si>
    <t>David Perdigão</t>
  </si>
  <si>
    <t>Rafael Albino</t>
  </si>
  <si>
    <t>Marcos Alves</t>
  </si>
  <si>
    <t>João Duros</t>
  </si>
  <si>
    <t>Henrique Melro</t>
  </si>
  <si>
    <t>Rafael Lopes</t>
  </si>
  <si>
    <t>João Caldeira</t>
  </si>
  <si>
    <t>Pedro Pimpão</t>
  </si>
  <si>
    <t>Adriano Correa</t>
  </si>
  <si>
    <t>Diogo Vieira</t>
  </si>
  <si>
    <t>Lucas Medeiros</t>
  </si>
  <si>
    <t>Marco Almeida</t>
  </si>
  <si>
    <t>Isabel Gonçalves</t>
  </si>
  <si>
    <t>Matilde Agra</t>
  </si>
  <si>
    <t>Maria Teixeira</t>
  </si>
  <si>
    <t>Beatriz Casaca</t>
  </si>
  <si>
    <t>Catarina Pedrosa</t>
  </si>
  <si>
    <t>Maria Melo</t>
  </si>
  <si>
    <t>Carolina de Figueiredo</t>
  </si>
  <si>
    <t>Matilde Francisco</t>
  </si>
  <si>
    <t>Beatriz Rebelo</t>
  </si>
  <si>
    <t>Leonor Miguel</t>
  </si>
  <si>
    <t>Bernardo Pajczer</t>
  </si>
  <si>
    <t>Oliver Bates</t>
  </si>
  <si>
    <t>Duarte Trindade</t>
  </si>
  <si>
    <t>Gabriel Garcia</t>
  </si>
  <si>
    <t>Ricardo Salvado</t>
  </si>
  <si>
    <t>Miguel Freitas</t>
  </si>
  <si>
    <t>Lucas Borja</t>
  </si>
  <si>
    <t>Rodrigo Carvalho</t>
  </si>
  <si>
    <t>Hugo Silva</t>
  </si>
  <si>
    <t>Bartolomeu Costa</t>
  </si>
  <si>
    <t>Guilherme Freire</t>
  </si>
  <si>
    <t>João Botelho</t>
  </si>
  <si>
    <t>Maria Quevedo</t>
  </si>
  <si>
    <t>Clara Leite</t>
  </si>
  <si>
    <t>Inês Lima</t>
  </si>
  <si>
    <t>Margarida Correia</t>
  </si>
  <si>
    <t>Joana Bicho</t>
  </si>
  <si>
    <t>Sara Marques</t>
  </si>
  <si>
    <t>Direy Teixeira</t>
  </si>
  <si>
    <t>Maria Rodrigues</t>
  </si>
  <si>
    <t>Duarte Roxo</t>
  </si>
  <si>
    <t>Manuel Correia</t>
  </si>
  <si>
    <t>Martim Sousa</t>
  </si>
  <si>
    <t>Manuel Bragança</t>
  </si>
  <si>
    <t>Pedro Valverde</t>
  </si>
  <si>
    <t>Gustavo Ribeiro</t>
  </si>
  <si>
    <t>Francisco Figueira</t>
  </si>
  <si>
    <t>Afonso Martins</t>
  </si>
  <si>
    <t>Guilherme Sousa</t>
  </si>
  <si>
    <t>Gonçalo Pereira</t>
  </si>
  <si>
    <t>Tiago Correia</t>
  </si>
  <si>
    <t>Gonçalo Cabaço</t>
  </si>
  <si>
    <t>Gonçalo Simões</t>
  </si>
  <si>
    <t>Eduardo Robim</t>
  </si>
  <si>
    <t>João Nakamura</t>
  </si>
  <si>
    <t>Pedro Castro</t>
  </si>
  <si>
    <t>Francisco Dias</t>
  </si>
  <si>
    <t>Tiago Coimbra</t>
  </si>
  <si>
    <t>Guilherme Matias</t>
  </si>
  <si>
    <t>Jose Gonzalez</t>
  </si>
  <si>
    <t>António Pedro</t>
  </si>
  <si>
    <t>José Namora</t>
  </si>
  <si>
    <t>José Pereira</t>
  </si>
  <si>
    <t>Sérgio Ambrósio</t>
  </si>
  <si>
    <t>Tiago Águeda</t>
  </si>
  <si>
    <t>Luís Madeira</t>
  </si>
  <si>
    <t>Manuel Direitinho</t>
  </si>
  <si>
    <t>Frederico Barbosa</t>
  </si>
  <si>
    <t>Henrique Costa</t>
  </si>
  <si>
    <t>Guilherme Boavida</t>
  </si>
  <si>
    <t>Tomás Martins</t>
  </si>
  <si>
    <t>Diogo Castanheira</t>
  </si>
  <si>
    <t>Diogo Peixinho</t>
  </si>
  <si>
    <t>Bernardo Paz</t>
  </si>
  <si>
    <t>Gustavo Moreira</t>
  </si>
  <si>
    <t>Gonçalo Baiá</t>
  </si>
  <si>
    <t>Leonardo Lisboa</t>
  </si>
  <si>
    <t>Claúdio Almeida</t>
  </si>
  <si>
    <t>Celia Beteré</t>
  </si>
  <si>
    <t>Bernardo Rosário</t>
  </si>
  <si>
    <t>Daniela Rebelo</t>
  </si>
  <si>
    <t>Ana Amador</t>
  </si>
  <si>
    <t>Ana Alves</t>
  </si>
  <si>
    <t>Bárbara Rodrigues</t>
  </si>
  <si>
    <t>Matilde Moura</t>
  </si>
  <si>
    <t>Inês Pato</t>
  </si>
  <si>
    <t>Maria Tavares</t>
  </si>
  <si>
    <t>Francesca Lotitto</t>
  </si>
  <si>
    <t>Ana Soares</t>
  </si>
  <si>
    <t>Violeta Urbáez</t>
  </si>
  <si>
    <t>Maria Andrade</t>
  </si>
  <si>
    <t>Mariana Sequeira</t>
  </si>
  <si>
    <t>Carmen Gonzalez</t>
  </si>
  <si>
    <t>Marta Tavares</t>
  </si>
  <si>
    <t>Lidija Rajkovic</t>
  </si>
  <si>
    <t>Leonor Rocha</t>
  </si>
  <si>
    <t>Beatriz Ramos</t>
  </si>
  <si>
    <t>Filipa Figueiredo</t>
  </si>
  <si>
    <t xml:space="preserve">Margarida Laires </t>
  </si>
  <si>
    <t>Mariana Ribeiro</t>
  </si>
  <si>
    <t>Liliana Teixeira</t>
  </si>
  <si>
    <t>Maria Nunes</t>
  </si>
  <si>
    <t>Constança Mendes</t>
  </si>
  <si>
    <t>Patrícia Ramos</t>
  </si>
  <si>
    <t>Mariana Faria</t>
  </si>
  <si>
    <t>Sara Henriques</t>
  </si>
  <si>
    <t>Telma Martins</t>
  </si>
  <si>
    <t>Mariana Correia</t>
  </si>
  <si>
    <t>Diana Branquinho</t>
  </si>
  <si>
    <t>Rita Serrano</t>
  </si>
  <si>
    <t>Maria Marques</t>
  </si>
  <si>
    <t>Sofia Viegas</t>
  </si>
  <si>
    <t>Klára Bínová</t>
  </si>
  <si>
    <t>Sara Grilo</t>
  </si>
  <si>
    <t>Bruno Fonseca</t>
  </si>
  <si>
    <t>Ricardo Vieira</t>
  </si>
  <si>
    <t>Diogo Mesquita</t>
  </si>
  <si>
    <t>Rodrigo Pedro</t>
  </si>
  <si>
    <t>Diogo Fevereiro</t>
  </si>
  <si>
    <t>Miguel Nunes</t>
  </si>
  <si>
    <t>Nataniel Álvares</t>
  </si>
  <si>
    <t>Eric Rebelo</t>
  </si>
  <si>
    <t>Alexandre Alípio</t>
  </si>
  <si>
    <t>Diogo Mourinho</t>
  </si>
  <si>
    <t>Bruno Mendes Silva</t>
  </si>
  <si>
    <t>Vitalii Lazebnyi</t>
  </si>
  <si>
    <t>João Lucas</t>
  </si>
  <si>
    <t>Nuno Castro</t>
  </si>
  <si>
    <t>Rui Fernandes</t>
  </si>
  <si>
    <t>Francisco Riesenberger</t>
  </si>
  <si>
    <t>Rodrigo Costa</t>
  </si>
  <si>
    <t>Paulo Rodrigues</t>
  </si>
  <si>
    <t>João Tomé</t>
  </si>
  <si>
    <t>Luís Correia</t>
  </si>
  <si>
    <t>Francisco Cardoso</t>
  </si>
  <si>
    <t>Vitor Medeiros</t>
  </si>
  <si>
    <t>Ethel Soares</t>
  </si>
  <si>
    <t>Vitor Lima</t>
  </si>
  <si>
    <t>Miguel Santos</t>
  </si>
  <si>
    <t>Ricardo Soares</t>
  </si>
  <si>
    <t>Arthur Galipeau</t>
  </si>
  <si>
    <t>Tiago Miranda</t>
  </si>
  <si>
    <t>Lucas Soares</t>
  </si>
  <si>
    <t>Luis Cruz</t>
  </si>
  <si>
    <t>Carlos Rocha</t>
  </si>
  <si>
    <t>Francisco Luís</t>
  </si>
  <si>
    <t>David Nunes</t>
  </si>
  <si>
    <t>Hoarau Brice</t>
  </si>
  <si>
    <t>Ricardo Coelho</t>
  </si>
  <si>
    <t>Marta Sousa</t>
  </si>
  <si>
    <t>Nuno Melo</t>
  </si>
  <si>
    <t>Cláudia Sousa</t>
  </si>
  <si>
    <t>Maria Paulos</t>
  </si>
  <si>
    <t>Oriana Ferreira</t>
  </si>
  <si>
    <t>Maia Coelho</t>
  </si>
  <si>
    <t>Ana Araújo</t>
  </si>
  <si>
    <t>Lara Fernandes</t>
  </si>
  <si>
    <t>Rodrigo Maciel</t>
  </si>
  <si>
    <t>Bosco Sou</t>
  </si>
  <si>
    <t>Inês Lorga</t>
  </si>
  <si>
    <t>Marta Fernandes</t>
  </si>
  <si>
    <t>Fruzsina Szabo</t>
  </si>
  <si>
    <t>Maria Soares</t>
  </si>
  <si>
    <t>Alexandra Gros</t>
  </si>
  <si>
    <t>Mafalda Fernandes</t>
  </si>
  <si>
    <t>Maria Araújo</t>
  </si>
  <si>
    <t>Miguel Gomes</t>
  </si>
  <si>
    <t>Francisco Vilaça</t>
  </si>
  <si>
    <t>Ramón Cobo</t>
  </si>
  <si>
    <t>Diogo Casto</t>
  </si>
  <si>
    <t>David Santos</t>
  </si>
  <si>
    <t>Eduardo Pêgo</t>
  </si>
  <si>
    <t>António Araújo</t>
  </si>
  <si>
    <t>Kathtin Kuhn</t>
  </si>
  <si>
    <t>Rodolfo Vilhena</t>
  </si>
  <si>
    <t>Diogo Alves</t>
  </si>
  <si>
    <t>Diogo Gomes</t>
  </si>
  <si>
    <t>Cândido Coelho</t>
  </si>
  <si>
    <t>RANKING NACIONAL UNIVERSITÁRIO INDIVIDUAL PARA 2025/26</t>
  </si>
  <si>
    <t>Ranking 2025/26</t>
  </si>
  <si>
    <t>2024/2025</t>
  </si>
  <si>
    <t>RANKING NACIONAL UNIVERSITÁRIO DUPLAS/PARES PARA 2025/26</t>
  </si>
  <si>
    <t>RANKING NACIONAL UNIVERSITÁRIO PARA 2025/26</t>
  </si>
  <si>
    <t>RANKING NACIONAL UNIVERSITÁRIO DE MODALIDADES COLETIVAS PARA 2025/2026</t>
  </si>
  <si>
    <t>RANKING NACIONAL UNIVERSITÁRIO DE MODALIDADES COLETIVAS PARA 2025/26</t>
  </si>
  <si>
    <t>Pontuação 2024/2025</t>
  </si>
  <si>
    <t>Ranking 2025/2026</t>
  </si>
  <si>
    <t>RANKING ZONA PARA 2025/26</t>
  </si>
  <si>
    <t>Pontuação Acumulada Ranking 2025/26</t>
  </si>
  <si>
    <t>Var 24/25</t>
  </si>
  <si>
    <t>Ana Lima</t>
  </si>
  <si>
    <t>Filipa Almeida</t>
  </si>
  <si>
    <t>Inês Filipe</t>
  </si>
  <si>
    <t>Francisco Benjamim</t>
  </si>
  <si>
    <t>Francisco Queimado</t>
  </si>
  <si>
    <t>Rodrigo Lebre</t>
  </si>
  <si>
    <t>Rodrigo Rocha</t>
  </si>
  <si>
    <t>Lourenço Gomes</t>
  </si>
  <si>
    <t>Gonçalo Rosa</t>
  </si>
  <si>
    <t>Igor Silva</t>
  </si>
  <si>
    <t>Afonso Albergaria</t>
  </si>
  <si>
    <t>Alexandre Ferreira</t>
  </si>
  <si>
    <t>Bruno Proença</t>
  </si>
  <si>
    <t>Xavier Faustino</t>
  </si>
  <si>
    <t>Diogo Ferro</t>
  </si>
  <si>
    <t>Guilherme Tavares</t>
  </si>
  <si>
    <t>Lucas Martins</t>
  </si>
  <si>
    <t>Ricardo Nobre</t>
  </si>
  <si>
    <t>Xavier Lavos</t>
  </si>
  <si>
    <t>Maria Wilkinson</t>
  </si>
  <si>
    <t>Miguel Rocha</t>
  </si>
  <si>
    <t>Dinis Maia</t>
  </si>
  <si>
    <t>Pedro Portelas</t>
  </si>
  <si>
    <t>Maria Pereira</t>
  </si>
  <si>
    <t>Fábio Silva</t>
  </si>
  <si>
    <t>Filipa Lopes</t>
  </si>
  <si>
    <t>Diogo Neto</t>
  </si>
  <si>
    <t>Inês Neves</t>
  </si>
  <si>
    <t>José Lencastre</t>
  </si>
  <si>
    <t>Mafalda Amaro</t>
  </si>
  <si>
    <t>Sara Barros</t>
  </si>
  <si>
    <t>Maria Vilaça</t>
  </si>
  <si>
    <t>José Lopes</t>
  </si>
  <si>
    <t>Maria Gonçalves</t>
  </si>
  <si>
    <t>Inês Dionisio</t>
  </si>
  <si>
    <t>Mariana Costa</t>
  </si>
  <si>
    <t>Miriam Ludwig</t>
  </si>
  <si>
    <t>André Mano</t>
  </si>
  <si>
    <t>José Mendes</t>
  </si>
  <si>
    <t>André Gomes</t>
  </si>
  <si>
    <t>Diogo Ferreira</t>
  </si>
  <si>
    <t>João Santo</t>
  </si>
  <si>
    <t>Pedro Dinis</t>
  </si>
  <si>
    <t>Martim Gonçalves</t>
  </si>
  <si>
    <t>Rodrigo Freitas</t>
  </si>
  <si>
    <t>Simao Gavazi</t>
  </si>
  <si>
    <t>Maria Pinto</t>
  </si>
  <si>
    <t>Marta Serrano</t>
  </si>
  <si>
    <t>Beatriz Onishi</t>
  </si>
  <si>
    <t>Carolina Mesquita</t>
  </si>
  <si>
    <t>Diana Gonçalves</t>
  </si>
  <si>
    <t>Mafalda Almeida</t>
  </si>
  <si>
    <t>Eduarda Rocha</t>
  </si>
  <si>
    <t>Inês Maia</t>
  </si>
  <si>
    <t>Matilde Neves</t>
  </si>
  <si>
    <t>Rafael Striani</t>
  </si>
  <si>
    <t>Thomas Brulet</t>
  </si>
  <si>
    <t>Dinis Fonseca</t>
  </si>
  <si>
    <t>Lourenço Ribeiro</t>
  </si>
  <si>
    <t>João Donato</t>
  </si>
  <si>
    <t>Paulo Yuldashev</t>
  </si>
  <si>
    <t>Gabriel Novo</t>
  </si>
  <si>
    <t>Guilherme Grácio</t>
  </si>
  <si>
    <t>Pedro Afonseca</t>
  </si>
  <si>
    <t>Bernardo Lázaro</t>
  </si>
  <si>
    <t>David Gomes</t>
  </si>
  <si>
    <t>Francisco Fernandes</t>
  </si>
  <si>
    <t>Ricardo Couto</t>
  </si>
  <si>
    <t>José Alves</t>
  </si>
  <si>
    <t>Bruno Oliveira</t>
  </si>
  <si>
    <t>José Sampaio</t>
  </si>
  <si>
    <t>Miguel Lourenço</t>
  </si>
  <si>
    <t>Tomas Pipo</t>
  </si>
  <si>
    <t>Afonso Nunes</t>
  </si>
  <si>
    <t>Diogo Rocha</t>
  </si>
  <si>
    <t>Emanuel Duarte</t>
  </si>
  <si>
    <t>José Seabra</t>
  </si>
  <si>
    <t>Rodrigo Boal</t>
  </si>
  <si>
    <t>Thor Pinto</t>
  </si>
  <si>
    <t>Anderson Mutimucuio</t>
  </si>
  <si>
    <t>Jaime Fortunato</t>
  </si>
  <si>
    <t>Tiago Pestana</t>
  </si>
  <si>
    <t>Beatriz Barbosa</t>
  </si>
  <si>
    <t>Julia Moreira</t>
  </si>
  <si>
    <t>Isabella Silva</t>
  </si>
  <si>
    <t>Julia Balbinotti</t>
  </si>
  <si>
    <t>Inês Freitas</t>
  </si>
  <si>
    <t>Lidya Crisóstomo</t>
  </si>
  <si>
    <t>Emília Saturnino</t>
  </si>
  <si>
    <t>Melissa Sena</t>
  </si>
  <si>
    <t>Verónica Mendes</t>
  </si>
  <si>
    <t>Manon Coste</t>
  </si>
  <si>
    <t>Carlota Prisca</t>
  </si>
  <si>
    <t>Diana Justino</t>
  </si>
  <si>
    <t>David Fernandes</t>
  </si>
  <si>
    <t>Ricardo Sardinha</t>
  </si>
  <si>
    <t>Henning Hanke</t>
  </si>
  <si>
    <t>Henrique Bueno</t>
  </si>
  <si>
    <t>Gonçalo Rola</t>
  </si>
  <si>
    <t>Pawel Aleksandrowicz</t>
  </si>
  <si>
    <t>Diogo Vitória</t>
  </si>
  <si>
    <t>Gabriel Silva</t>
  </si>
  <si>
    <t>Diogo Nóbrega</t>
  </si>
  <si>
    <t>Gonçalo Duarte</t>
  </si>
  <si>
    <t>Gabriel Taleço</t>
  </si>
  <si>
    <t>Guilherme Conde</t>
  </si>
  <si>
    <t>Emanuel Silva</t>
  </si>
  <si>
    <t>André Gonçalves</t>
  </si>
  <si>
    <t>Tiago Fortunato</t>
  </si>
  <si>
    <t>Benedita Terroso</t>
  </si>
  <si>
    <t>Leonor Renda</t>
  </si>
  <si>
    <t>Mariana Sousa</t>
  </si>
  <si>
    <t>Leonor Silva</t>
  </si>
  <si>
    <t>Isabel Costa</t>
  </si>
  <si>
    <t>Iara Costa</t>
  </si>
  <si>
    <t>Vasco Cortesão</t>
  </si>
  <si>
    <t>Madalena Silva</t>
  </si>
  <si>
    <t>Manuel Caetano</t>
  </si>
  <si>
    <t>Tiago Martins</t>
  </si>
  <si>
    <t>Tomás Saraiva</t>
  </si>
  <si>
    <t>Luís Veiga</t>
  </si>
  <si>
    <t>Rodrigo Casais</t>
  </si>
  <si>
    <t>Bernardo Matos</t>
  </si>
  <si>
    <t>António Marques</t>
  </si>
  <si>
    <t>João Magalhães</t>
  </si>
  <si>
    <t>Manuel Costa</t>
  </si>
  <si>
    <t>Alexandre Dupin</t>
  </si>
  <si>
    <t>Tomás Falcão</t>
  </si>
  <si>
    <t>João Freire</t>
  </si>
  <si>
    <t>André Alves</t>
  </si>
  <si>
    <t>Diogo Abreu</t>
  </si>
  <si>
    <t>António Gomes</t>
  </si>
  <si>
    <t>Diogo Pereira</t>
  </si>
  <si>
    <t>Filipe Oleacu</t>
  </si>
  <si>
    <t>Bernardo Faria</t>
  </si>
  <si>
    <t>Miguel Sádio</t>
  </si>
  <si>
    <t>João Messenário</t>
  </si>
  <si>
    <t>Diego Zarco</t>
  </si>
  <si>
    <t>Jaime Barrancos</t>
  </si>
  <si>
    <t>Carlos Coutinho</t>
  </si>
  <si>
    <t>Luís Gaspar</t>
  </si>
  <si>
    <t>José Cardoso</t>
  </si>
  <si>
    <t>Hugo Pozo</t>
  </si>
  <si>
    <t>Pedro Cardoso</t>
  </si>
  <si>
    <t>Tomás Monteiro</t>
  </si>
  <si>
    <t>António Assoreira</t>
  </si>
  <si>
    <t>Bernardo Monteiro</t>
  </si>
  <si>
    <t>José Sota</t>
  </si>
  <si>
    <t>Vicente Gregório</t>
  </si>
  <si>
    <t>Pedro Fernandes</t>
  </si>
  <si>
    <t>Pedro Lopes</t>
  </si>
  <si>
    <t>Martim Garcia</t>
  </si>
  <si>
    <t>Martim Ribeiro</t>
  </si>
  <si>
    <t>Francisco Quesado</t>
  </si>
  <si>
    <t>Guilherme Carvalho</t>
  </si>
  <si>
    <t>Diogo Câmara</t>
  </si>
  <si>
    <t>Paulo Brito</t>
  </si>
  <si>
    <t>Diogo Lucas</t>
  </si>
  <si>
    <t>Inês Faria</t>
  </si>
  <si>
    <t>Denisa Grecu</t>
  </si>
  <si>
    <t>Miyuki Deguchi</t>
  </si>
  <si>
    <t>Mariana Esteves</t>
  </si>
  <si>
    <t>Maelle Leguissimo</t>
  </si>
  <si>
    <t>AEIPLUSO</t>
  </si>
  <si>
    <t>Beatriz Filipe</t>
  </si>
  <si>
    <t>Maria Zacarias</t>
  </si>
  <si>
    <t>Mariana Lot</t>
  </si>
  <si>
    <t>Charlotte Capelle</t>
  </si>
  <si>
    <t>Iara Colito</t>
  </si>
  <si>
    <t>Patricia Martins</t>
  </si>
  <si>
    <t>Inês Paulo</t>
  </si>
  <si>
    <t>Ana Queirós</t>
  </si>
  <si>
    <t>Mariana Tedim</t>
  </si>
  <si>
    <t>Matilde Anahory</t>
  </si>
  <si>
    <t>Gabriela Barbosa</t>
  </si>
  <si>
    <t>Alexandre Almeida</t>
  </si>
  <si>
    <t>Daniel Viegas</t>
  </si>
  <si>
    <t>Antonio Pereira</t>
  </si>
  <si>
    <t>José Marinho</t>
  </si>
  <si>
    <t>Quindanda Amadeu</t>
  </si>
  <si>
    <t>Sebastião Silva</t>
  </si>
  <si>
    <t>Diogo Pinto</t>
  </si>
  <si>
    <t>Sebastião Nanga</t>
  </si>
  <si>
    <t>Tiago Moreira</t>
  </si>
  <si>
    <t>Carlos Costa</t>
  </si>
  <si>
    <t>David Silva</t>
  </si>
  <si>
    <t>Guilherme Cunha</t>
  </si>
  <si>
    <t>Mateus Pimentel</t>
  </si>
  <si>
    <t>Jenovi Afonso</t>
  </si>
  <si>
    <t>Sidónio Serpa</t>
  </si>
  <si>
    <t>André Lopes</t>
  </si>
  <si>
    <t>Afonso Pereira</t>
  </si>
  <si>
    <t>Pedi Vila</t>
  </si>
  <si>
    <t>Gabriel Pinto</t>
  </si>
  <si>
    <t>Tami Modeste</t>
  </si>
  <si>
    <t>Luis Domingos</t>
  </si>
  <si>
    <t>Diogo Duarte</t>
  </si>
  <si>
    <t>João Rosa</t>
  </si>
  <si>
    <t>AEESEnfC</t>
  </si>
  <si>
    <t>Lukas Silva</t>
  </si>
  <si>
    <t>Arthur Sophiatti</t>
  </si>
  <si>
    <t>Francisco Coutinho</t>
  </si>
  <si>
    <t>Gabriel Rodrigues</t>
  </si>
  <si>
    <t>Lucas Reis</t>
  </si>
  <si>
    <t>Tiago Coutinho</t>
  </si>
  <si>
    <t>José Geria</t>
  </si>
  <si>
    <t>Dinis Almeida</t>
  </si>
  <si>
    <t xml:space="preserve">Hugo Ângelo </t>
  </si>
  <si>
    <t>Olivia Campos</t>
  </si>
  <si>
    <t>Carolina Pereira</t>
  </si>
  <si>
    <t>Margarida Jesus</t>
  </si>
  <si>
    <t>Lara Carvalho</t>
  </si>
  <si>
    <t>Mariana Monteiro</t>
  </si>
  <si>
    <t>Nadja Pilco</t>
  </si>
  <si>
    <t>AEESEL</t>
  </si>
  <si>
    <t>Teresa Silva</t>
  </si>
  <si>
    <t>Verónica Pinto</t>
  </si>
  <si>
    <t>Eunice Campelo</t>
  </si>
  <si>
    <t>Maria Sousa</t>
  </si>
  <si>
    <t>Leticia Lopez</t>
  </si>
  <si>
    <t>Raquel Machado</t>
  </si>
  <si>
    <t>Margarida Pereira</t>
  </si>
  <si>
    <t>André Freitas</t>
  </si>
  <si>
    <t>José Brás</t>
  </si>
  <si>
    <t>Jonas Vilar</t>
  </si>
  <si>
    <t>Rafael Alves</t>
  </si>
  <si>
    <t>Rodrigo Fonseca</t>
  </si>
  <si>
    <t>Lucas Alves</t>
  </si>
  <si>
    <t>Pedro Azevedo</t>
  </si>
  <si>
    <t>Henrique Martins</t>
  </si>
  <si>
    <t>David Macedo</t>
  </si>
  <si>
    <t>João Vieria</t>
  </si>
  <si>
    <t>Rúben Proença</t>
  </si>
  <si>
    <t>Gabriel Nobre</t>
  </si>
  <si>
    <t>Miguel Monteiro</t>
  </si>
  <si>
    <t>Guilherme Fernandes</t>
  </si>
  <si>
    <t>Soraya Borges</t>
  </si>
  <si>
    <t>Nicia Jesus</t>
  </si>
  <si>
    <t>Bruna Ngola</t>
  </si>
  <si>
    <t>Inês Oliveira</t>
  </si>
  <si>
    <t>Maria Lopes</t>
  </si>
  <si>
    <t>Catarina Vieira</t>
  </si>
  <si>
    <t>Nádia Bernardino</t>
  </si>
  <si>
    <t>Margarida Rodrigues</t>
  </si>
  <si>
    <t>ENaval</t>
  </si>
  <si>
    <t>Alice Luz</t>
  </si>
  <si>
    <t>Lia Faria</t>
  </si>
  <si>
    <t>Rita Osório</t>
  </si>
  <si>
    <t>Ana Lopes</t>
  </si>
  <si>
    <t>Alice Vaz</t>
  </si>
  <si>
    <t>Helena Ribeiro</t>
  </si>
  <si>
    <t>Diana Barbosa</t>
  </si>
  <si>
    <t>Joana Coutinho</t>
  </si>
  <si>
    <t>Julia Candido</t>
  </si>
  <si>
    <t>Kelly Norte</t>
  </si>
  <si>
    <t>Vivien Nagy</t>
  </si>
  <si>
    <t>Gustavo Carvalho</t>
  </si>
  <si>
    <t>Lucas Benetazzo</t>
  </si>
  <si>
    <t>Jan Sousa</t>
  </si>
  <si>
    <t>João Polainas</t>
  </si>
  <si>
    <t>Afonso Guerreiro</t>
  </si>
  <si>
    <t>Paulo Barros</t>
  </si>
  <si>
    <t>Martim Matos</t>
  </si>
  <si>
    <t>Pedro Garcia</t>
  </si>
  <si>
    <t>Rafael Silva</t>
  </si>
  <si>
    <t>Sarfraz Ahmad</t>
  </si>
  <si>
    <t>Márcio Domingos</t>
  </si>
  <si>
    <t>Tomás Jesus</t>
  </si>
  <si>
    <t>Marco Lemos</t>
  </si>
  <si>
    <t>Tiago Neves</t>
  </si>
  <si>
    <t>José Carvalho</t>
  </si>
  <si>
    <t>Simão Ribeiro</t>
  </si>
  <si>
    <t>David Barja</t>
  </si>
  <si>
    <t>Eduardo Ferreira</t>
  </si>
  <si>
    <t>Gonçalo Soares</t>
  </si>
  <si>
    <t>Martim Correia</t>
  </si>
  <si>
    <t>Rodrigo Amélio</t>
  </si>
  <si>
    <t>Rui Augusto</t>
  </si>
  <si>
    <t>Leonardo Lopes</t>
  </si>
  <si>
    <t>Pedro Ribeiro</t>
  </si>
  <si>
    <t>Tristão Melo</t>
  </si>
  <si>
    <t>José Felicia</t>
  </si>
  <si>
    <t>Miguel Matos</t>
  </si>
  <si>
    <t>Nelson Severiano</t>
  </si>
  <si>
    <t>António Alves</t>
  </si>
  <si>
    <t>Cláudio Vendas</t>
  </si>
  <si>
    <t>Eduardo Simões</t>
  </si>
  <si>
    <t>Alexandre Amaro</t>
  </si>
  <si>
    <t>Ricardo Filipe Lopes</t>
  </si>
  <si>
    <t>Guilherme Bastos</t>
  </si>
  <si>
    <t>Vasco Gomes</t>
  </si>
  <si>
    <t>Daniel Gabriel</t>
  </si>
  <si>
    <t>David Bastos</t>
  </si>
  <si>
    <t>Rafael Roldão</t>
  </si>
  <si>
    <t>Diogo Rodrigues</t>
  </si>
  <si>
    <t>Enzo Barato</t>
  </si>
  <si>
    <t>José Neto</t>
  </si>
  <si>
    <t>Dinis Monteiro</t>
  </si>
  <si>
    <t>Anton Chebotarenko</t>
  </si>
  <si>
    <t>Rui Parreira</t>
  </si>
  <si>
    <t>Samuel Mendes</t>
  </si>
  <si>
    <t>Rúben Ornelas</t>
  </si>
  <si>
    <t>Irina Correia</t>
  </si>
  <si>
    <t>Julia Carlini</t>
  </si>
  <si>
    <t>Jessica Silva</t>
  </si>
  <si>
    <t>Joana Gomes</t>
  </si>
  <si>
    <t>Lara Costa</t>
  </si>
  <si>
    <t>Hugo Estrela</t>
  </si>
  <si>
    <t>Lowkick &lt;57kg</t>
  </si>
  <si>
    <t>Felipe Teixeira</t>
  </si>
  <si>
    <t>Diquicionel Sacramento</t>
  </si>
  <si>
    <t>José Craveiro</t>
  </si>
  <si>
    <t>Gustavo Barroso</t>
  </si>
  <si>
    <t>Gonçalo Alves</t>
  </si>
  <si>
    <t>Raphael Immig</t>
  </si>
  <si>
    <t>Nuno Brito</t>
  </si>
  <si>
    <t>AEISAG</t>
  </si>
  <si>
    <t>Lowkick &lt;81kg</t>
  </si>
  <si>
    <t>Mara Gomes</t>
  </si>
  <si>
    <t>Maria Lapão</t>
  </si>
  <si>
    <t>Catarina Santos</t>
  </si>
  <si>
    <t>Bárbara Carrilho</t>
  </si>
  <si>
    <t>Gabriel Gabriel</t>
  </si>
  <si>
    <t>Hugo Nogueira</t>
  </si>
  <si>
    <t>João Jesus</t>
  </si>
  <si>
    <t>Diogo Freitas</t>
  </si>
  <si>
    <t>Leonor Soares</t>
  </si>
  <si>
    <t>Anastasiya Vanina</t>
  </si>
  <si>
    <t>Iris Bagueiro</t>
  </si>
  <si>
    <t>Luana Reis</t>
  </si>
  <si>
    <t>Vera Fonseca</t>
  </si>
  <si>
    <t>Victoria Vieira</t>
  </si>
  <si>
    <t>Rafael Ramos</t>
  </si>
  <si>
    <t>Ipiaget-Almada</t>
  </si>
  <si>
    <t>Tiago Graça</t>
  </si>
  <si>
    <t>Lucas Vieira</t>
  </si>
  <si>
    <t>Joana Pereira</t>
  </si>
  <si>
    <t>Sara Pereira</t>
  </si>
  <si>
    <t>Maísa Monteiro</t>
  </si>
  <si>
    <t>Dara Carvalho</t>
  </si>
  <si>
    <t>Lara Moreira</t>
  </si>
  <si>
    <t>Pedro Ferreira</t>
  </si>
  <si>
    <t>AAISEC</t>
  </si>
  <si>
    <t>Orlando Gervásio</t>
  </si>
  <si>
    <t>António Cruz</t>
  </si>
  <si>
    <t>Gabriel Ferreira</t>
  </si>
  <si>
    <t>Md Rakibul</t>
  </si>
  <si>
    <t>Bruno Marote</t>
  </si>
  <si>
    <t>Rodrigo Guedes</t>
  </si>
  <si>
    <t>Luís Silva</t>
  </si>
  <si>
    <t>Rafael Cardoso</t>
  </si>
  <si>
    <t>Daniel Pinheiro</t>
  </si>
  <si>
    <t>A.Militar</t>
  </si>
  <si>
    <t>AEESHTPP</t>
  </si>
  <si>
    <t>AENMS</t>
  </si>
  <si>
    <t>AEULP</t>
  </si>
  <si>
    <t>AEESMAD-PP</t>
  </si>
  <si>
    <t>AEESMAE</t>
  </si>
  <si>
    <t>AEFPIE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</si>
</sst>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.00\ _E_s_c_._-;\-* #,##0.00\ _E_s_c_._-;_-* &quot;-&quot;??\ _E_s_c_._-;_-@_-"/>
    <numFmt numFmtId="166" formatCode="_-* #,##0.00\ [$€-1]_-;\-* #,##0.00\ [$€-1]_-;_-* &quot;-&quot;??\ [$€-1]_-"/>
  </numFmts>
  <fonts count="8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Interstate-Regular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2"/>
      <color theme="1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B3B6DD"/>
        <bgColor indexed="64"/>
      </patternFill>
    </fill>
    <fill>
      <patternFill patternType="solid">
        <fgColor rgb="FF331C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B3B6DD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3">
    <xf numFmtId="0" fontId="0" fillId="0" borderId="0"/>
    <xf numFmtId="0" fontId="17" fillId="0" borderId="0"/>
    <xf numFmtId="0" fontId="10" fillId="0" borderId="0"/>
    <xf numFmtId="0" fontId="18" fillId="0" borderId="0"/>
    <xf numFmtId="0" fontId="17" fillId="0" borderId="0"/>
    <xf numFmtId="165" fontId="17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0" fontId="9" fillId="0" borderId="0"/>
    <xf numFmtId="0" fontId="18" fillId="0" borderId="0"/>
    <xf numFmtId="0" fontId="20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7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7" applyNumberFormat="0" applyAlignment="0" applyProtection="0"/>
    <xf numFmtId="0" fontId="25" fillId="24" borderId="8" applyNumberFormat="0" applyAlignment="0" applyProtection="0"/>
    <xf numFmtId="166" fontId="17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9" applyNumberFormat="0" applyFill="0" applyAlignment="0" applyProtection="0"/>
    <xf numFmtId="0" fontId="29" fillId="0" borderId="10" applyNumberFormat="0" applyFill="0" applyAlignment="0" applyProtection="0"/>
    <xf numFmtId="0" fontId="30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33" fillId="10" borderId="7" applyNumberFormat="0" applyAlignment="0" applyProtection="0"/>
    <xf numFmtId="0" fontId="34" fillId="0" borderId="12" applyNumberFormat="0" applyFill="0" applyAlignment="0" applyProtection="0"/>
    <xf numFmtId="0" fontId="35" fillId="25" borderId="0" applyNumberFormat="0" applyBorder="0" applyAlignment="0" applyProtection="0"/>
    <xf numFmtId="0" fontId="18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18" fillId="0" borderId="0"/>
    <xf numFmtId="0" fontId="21" fillId="26" borderId="13" applyNumberFormat="0" applyFont="0" applyAlignment="0" applyProtection="0"/>
    <xf numFmtId="0" fontId="36" fillId="23" borderId="14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8" fillId="0" borderId="0"/>
    <xf numFmtId="0" fontId="8" fillId="0" borderId="0"/>
    <xf numFmtId="0" fontId="39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0" applyNumberFormat="0" applyFill="0" applyBorder="0" applyAlignment="0" applyProtection="0"/>
    <xf numFmtId="0" fontId="43" fillId="27" borderId="0" applyNumberFormat="0" applyBorder="0" applyAlignment="0" applyProtection="0"/>
    <xf numFmtId="0" fontId="44" fillId="28" borderId="0" applyNumberFormat="0" applyBorder="0" applyAlignment="0" applyProtection="0"/>
    <xf numFmtId="0" fontId="45" fillId="29" borderId="0" applyNumberFormat="0" applyBorder="0" applyAlignment="0" applyProtection="0"/>
    <xf numFmtId="0" fontId="46" fillId="30" borderId="18" applyNumberFormat="0" applyAlignment="0" applyProtection="0"/>
    <xf numFmtId="0" fontId="47" fillId="31" borderId="19" applyNumberFormat="0" applyAlignment="0" applyProtection="0"/>
    <xf numFmtId="0" fontId="48" fillId="31" borderId="18" applyNumberFormat="0" applyAlignment="0" applyProtection="0"/>
    <xf numFmtId="0" fontId="49" fillId="0" borderId="20" applyNumberFormat="0" applyFill="0" applyAlignment="0" applyProtection="0"/>
    <xf numFmtId="0" fontId="50" fillId="32" borderId="21" applyNumberFormat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23" applyNumberFormat="0" applyFill="0" applyAlignment="0" applyProtection="0"/>
    <xf numFmtId="0" fontId="54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40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54" fillId="45" borderId="0" applyNumberFormat="0" applyBorder="0" applyAlignment="0" applyProtection="0"/>
    <xf numFmtId="0" fontId="54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8" borderId="0" applyNumberFormat="0" applyBorder="0" applyAlignment="0" applyProtection="0"/>
    <xf numFmtId="0" fontId="54" fillId="49" borderId="0" applyNumberFormat="0" applyBorder="0" applyAlignment="0" applyProtection="0"/>
    <xf numFmtId="0" fontId="54" fillId="50" borderId="0" applyNumberFormat="0" applyBorder="0" applyAlignment="0" applyProtection="0"/>
    <xf numFmtId="0" fontId="7" fillId="51" borderId="0" applyNumberFormat="0" applyBorder="0" applyAlignment="0" applyProtection="0"/>
    <xf numFmtId="0" fontId="7" fillId="52" borderId="0" applyNumberFormat="0" applyBorder="0" applyAlignment="0" applyProtection="0"/>
    <xf numFmtId="0" fontId="54" fillId="53" borderId="0" applyNumberFormat="0" applyBorder="0" applyAlignment="0" applyProtection="0"/>
    <xf numFmtId="0" fontId="54" fillId="54" borderId="0" applyNumberFormat="0" applyBorder="0" applyAlignment="0" applyProtection="0"/>
    <xf numFmtId="0" fontId="7" fillId="55" borderId="0" applyNumberFormat="0" applyBorder="0" applyAlignment="0" applyProtection="0"/>
    <xf numFmtId="0" fontId="7" fillId="56" borderId="0" applyNumberFormat="0" applyBorder="0" applyAlignment="0" applyProtection="0"/>
    <xf numFmtId="0" fontId="54" fillId="57" borderId="0" applyNumberFormat="0" applyBorder="0" applyAlignment="0" applyProtection="0"/>
    <xf numFmtId="0" fontId="7" fillId="0" borderId="0"/>
    <xf numFmtId="0" fontId="7" fillId="0" borderId="0"/>
    <xf numFmtId="0" fontId="7" fillId="33" borderId="22" applyNumberFormat="0" applyFont="0" applyAlignment="0" applyProtection="0"/>
    <xf numFmtId="165" fontId="17" fillId="0" borderId="0" applyFont="0" applyFill="0" applyBorder="0" applyAlignment="0" applyProtection="0"/>
    <xf numFmtId="0" fontId="7" fillId="0" borderId="0"/>
    <xf numFmtId="0" fontId="55" fillId="0" borderId="0"/>
    <xf numFmtId="0" fontId="1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3" fillId="0" borderId="0"/>
    <xf numFmtId="0" fontId="18" fillId="0" borderId="0"/>
    <xf numFmtId="0" fontId="2" fillId="0" borderId="0"/>
    <xf numFmtId="0" fontId="2" fillId="33" borderId="22" applyNumberFormat="0" applyFont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3" borderId="0" applyNumberFormat="0" applyBorder="0" applyAlignment="0" applyProtection="0"/>
    <xf numFmtId="0" fontId="2" fillId="44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0" borderId="0"/>
    <xf numFmtId="0" fontId="2" fillId="0" borderId="0"/>
    <xf numFmtId="0" fontId="18" fillId="0" borderId="0"/>
    <xf numFmtId="0" fontId="17" fillId="0" borderId="0"/>
    <xf numFmtId="0" fontId="17" fillId="0" borderId="0"/>
    <xf numFmtId="0" fontId="18" fillId="0" borderId="0"/>
    <xf numFmtId="0" fontId="2" fillId="0" borderId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18" fillId="35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18" fillId="39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2" fillId="43" borderId="0" applyNumberFormat="0" applyBorder="0" applyAlignment="0" applyProtection="0"/>
    <xf numFmtId="0" fontId="18" fillId="43" borderId="0" applyNumberFormat="0" applyBorder="0" applyAlignment="0" applyProtection="0"/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18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2" fillId="47" borderId="0" applyNumberFormat="0" applyBorder="0" applyAlignment="0" applyProtection="0"/>
    <xf numFmtId="0" fontId="18" fillId="47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2" fillId="51" borderId="0" applyNumberFormat="0" applyBorder="0" applyAlignment="0" applyProtection="0"/>
    <xf numFmtId="0" fontId="18" fillId="51" borderId="0" applyNumberFormat="0" applyBorder="0" applyAlignment="0" applyProtection="0"/>
    <xf numFmtId="0" fontId="18" fillId="55" borderId="0" applyNumberFormat="0" applyBorder="0" applyAlignment="0" applyProtection="0"/>
    <xf numFmtId="0" fontId="18" fillId="55" borderId="0" applyNumberFormat="0" applyBorder="0" applyAlignment="0" applyProtection="0"/>
    <xf numFmtId="0" fontId="18" fillId="55" borderId="0" applyNumberFormat="0" applyBorder="0" applyAlignment="0" applyProtection="0"/>
    <xf numFmtId="0" fontId="18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2" fillId="55" borderId="0" applyNumberFormat="0" applyBorder="0" applyAlignment="0" applyProtection="0"/>
    <xf numFmtId="0" fontId="18" fillId="55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8" borderId="0" applyNumberFormat="0" applyBorder="0" applyAlignment="0" applyProtection="0"/>
    <xf numFmtId="0" fontId="18" fillId="48" borderId="0" applyNumberFormat="0" applyBorder="0" applyAlignment="0" applyProtection="0"/>
    <xf numFmtId="0" fontId="18" fillId="48" borderId="0" applyNumberFormat="0" applyBorder="0" applyAlignment="0" applyProtection="0"/>
    <xf numFmtId="0" fontId="18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18" fillId="48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18" fillId="52" borderId="0" applyNumberFormat="0" applyBorder="0" applyAlignment="0" applyProtection="0"/>
    <xf numFmtId="0" fontId="18" fillId="56" borderId="0" applyNumberFormat="0" applyBorder="0" applyAlignment="0" applyProtection="0"/>
    <xf numFmtId="0" fontId="18" fillId="56" borderId="0" applyNumberFormat="0" applyBorder="0" applyAlignment="0" applyProtection="0"/>
    <xf numFmtId="0" fontId="18" fillId="56" borderId="0" applyNumberFormat="0" applyBorder="0" applyAlignment="0" applyProtection="0"/>
    <xf numFmtId="0" fontId="18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18" fillId="56" borderId="0" applyNumberFormat="0" applyBorder="0" applyAlignment="0" applyProtection="0"/>
    <xf numFmtId="0" fontId="64" fillId="37" borderId="0" applyNumberFormat="0" applyBorder="0" applyAlignment="0" applyProtection="0"/>
    <xf numFmtId="0" fontId="54" fillId="37" borderId="0" applyNumberFormat="0" applyBorder="0" applyAlignment="0" applyProtection="0"/>
    <xf numFmtId="0" fontId="64" fillId="37" borderId="0" applyNumberFormat="0" applyBorder="0" applyAlignment="0" applyProtection="0"/>
    <xf numFmtId="0" fontId="64" fillId="41" borderId="0" applyNumberFormat="0" applyBorder="0" applyAlignment="0" applyProtection="0"/>
    <xf numFmtId="0" fontId="5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5" borderId="0" applyNumberFormat="0" applyBorder="0" applyAlignment="0" applyProtection="0"/>
    <xf numFmtId="0" fontId="54" fillId="45" borderId="0" applyNumberFormat="0" applyBorder="0" applyAlignment="0" applyProtection="0"/>
    <xf numFmtId="0" fontId="64" fillId="45" borderId="0" applyNumberFormat="0" applyBorder="0" applyAlignment="0" applyProtection="0"/>
    <xf numFmtId="0" fontId="64" fillId="49" borderId="0" applyNumberFormat="0" applyBorder="0" applyAlignment="0" applyProtection="0"/>
    <xf numFmtId="0" fontId="54" fillId="49" borderId="0" applyNumberFormat="0" applyBorder="0" applyAlignment="0" applyProtection="0"/>
    <xf numFmtId="0" fontId="64" fillId="49" borderId="0" applyNumberFormat="0" applyBorder="0" applyAlignment="0" applyProtection="0"/>
    <xf numFmtId="0" fontId="64" fillId="53" borderId="0" applyNumberFormat="0" applyBorder="0" applyAlignment="0" applyProtection="0"/>
    <xf numFmtId="0" fontId="54" fillId="53" borderId="0" applyNumberFormat="0" applyBorder="0" applyAlignment="0" applyProtection="0"/>
    <xf numFmtId="0" fontId="64" fillId="53" borderId="0" applyNumberFormat="0" applyBorder="0" applyAlignment="0" applyProtection="0"/>
    <xf numFmtId="0" fontId="64" fillId="57" borderId="0" applyNumberFormat="0" applyBorder="0" applyAlignment="0" applyProtection="0"/>
    <xf numFmtId="0" fontId="54" fillId="57" borderId="0" applyNumberFormat="0" applyBorder="0" applyAlignment="0" applyProtection="0"/>
    <xf numFmtId="0" fontId="64" fillId="57" borderId="0" applyNumberFormat="0" applyBorder="0" applyAlignment="0" applyProtection="0"/>
    <xf numFmtId="0" fontId="65" fillId="0" borderId="15" applyNumberFormat="0" applyFill="0" applyAlignment="0" applyProtection="0"/>
    <xf numFmtId="0" fontId="40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6" applyNumberFormat="0" applyFill="0" applyAlignment="0" applyProtection="0"/>
    <xf numFmtId="0" fontId="41" fillId="0" borderId="16" applyNumberFormat="0" applyFill="0" applyAlignment="0" applyProtection="0"/>
    <xf numFmtId="0" fontId="66" fillId="0" borderId="16" applyNumberFormat="0" applyFill="0" applyAlignment="0" applyProtection="0"/>
    <xf numFmtId="0" fontId="67" fillId="0" borderId="17" applyNumberFormat="0" applyFill="0" applyAlignment="0" applyProtection="0"/>
    <xf numFmtId="0" fontId="42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31" borderId="18" applyNumberFormat="0" applyAlignment="0" applyProtection="0"/>
    <xf numFmtId="0" fontId="48" fillId="31" borderId="18" applyNumberFormat="0" applyAlignment="0" applyProtection="0"/>
    <xf numFmtId="0" fontId="68" fillId="31" borderId="18" applyNumberFormat="0" applyAlignment="0" applyProtection="0"/>
    <xf numFmtId="0" fontId="69" fillId="0" borderId="20" applyNumberFormat="0" applyFill="0" applyAlignment="0" applyProtection="0"/>
    <xf numFmtId="0" fontId="49" fillId="0" borderId="20" applyNumberFormat="0" applyFill="0" applyAlignment="0" applyProtection="0"/>
    <xf numFmtId="0" fontId="69" fillId="0" borderId="20" applyNumberFormat="0" applyFill="0" applyAlignment="0" applyProtection="0"/>
    <xf numFmtId="0" fontId="64" fillId="34" borderId="0" applyNumberFormat="0" applyBorder="0" applyAlignment="0" applyProtection="0"/>
    <xf numFmtId="0" fontId="54" fillId="34" borderId="0" applyNumberFormat="0" applyBorder="0" applyAlignment="0" applyProtection="0"/>
    <xf numFmtId="0" fontId="64" fillId="34" borderId="0" applyNumberFormat="0" applyBorder="0" applyAlignment="0" applyProtection="0"/>
    <xf numFmtId="0" fontId="64" fillId="38" borderId="0" applyNumberFormat="0" applyBorder="0" applyAlignment="0" applyProtection="0"/>
    <xf numFmtId="0" fontId="54" fillId="38" borderId="0" applyNumberFormat="0" applyBorder="0" applyAlignment="0" applyProtection="0"/>
    <xf numFmtId="0" fontId="64" fillId="38" borderId="0" applyNumberFormat="0" applyBorder="0" applyAlignment="0" applyProtection="0"/>
    <xf numFmtId="0" fontId="64" fillId="42" borderId="0" applyNumberFormat="0" applyBorder="0" applyAlignment="0" applyProtection="0"/>
    <xf numFmtId="0" fontId="54" fillId="42" borderId="0" applyNumberFormat="0" applyBorder="0" applyAlignment="0" applyProtection="0"/>
    <xf numFmtId="0" fontId="64" fillId="42" borderId="0" applyNumberFormat="0" applyBorder="0" applyAlignment="0" applyProtection="0"/>
    <xf numFmtId="0" fontId="64" fillId="46" borderId="0" applyNumberFormat="0" applyBorder="0" applyAlignment="0" applyProtection="0"/>
    <xf numFmtId="0" fontId="54" fillId="46" borderId="0" applyNumberFormat="0" applyBorder="0" applyAlignment="0" applyProtection="0"/>
    <xf numFmtId="0" fontId="64" fillId="46" borderId="0" applyNumberFormat="0" applyBorder="0" applyAlignment="0" applyProtection="0"/>
    <xf numFmtId="0" fontId="64" fillId="50" borderId="0" applyNumberFormat="0" applyBorder="0" applyAlignment="0" applyProtection="0"/>
    <xf numFmtId="0" fontId="54" fillId="50" borderId="0" applyNumberFormat="0" applyBorder="0" applyAlignment="0" applyProtection="0"/>
    <xf numFmtId="0" fontId="64" fillId="50" borderId="0" applyNumberFormat="0" applyBorder="0" applyAlignment="0" applyProtection="0"/>
    <xf numFmtId="0" fontId="64" fillId="54" borderId="0" applyNumberFormat="0" applyBorder="0" applyAlignment="0" applyProtection="0"/>
    <xf numFmtId="0" fontId="54" fillId="54" borderId="0" applyNumberFormat="0" applyBorder="0" applyAlignment="0" applyProtection="0"/>
    <xf numFmtId="0" fontId="64" fillId="54" borderId="0" applyNumberFormat="0" applyBorder="0" applyAlignment="0" applyProtection="0"/>
    <xf numFmtId="0" fontId="70" fillId="27" borderId="0" applyNumberFormat="0" applyBorder="0" applyAlignment="0" applyProtection="0"/>
    <xf numFmtId="0" fontId="43" fillId="27" borderId="0" applyNumberFormat="0" applyBorder="0" applyAlignment="0" applyProtection="0"/>
    <xf numFmtId="0" fontId="70" fillId="27" borderId="0" applyNumberFormat="0" applyBorder="0" applyAlignment="0" applyProtection="0"/>
    <xf numFmtId="0" fontId="71" fillId="30" borderId="18" applyNumberFormat="0" applyAlignment="0" applyProtection="0"/>
    <xf numFmtId="0" fontId="46" fillId="30" borderId="18" applyNumberFormat="0" applyAlignment="0" applyProtection="0"/>
    <xf numFmtId="0" fontId="71" fillId="30" borderId="18" applyNumberFormat="0" applyAlignment="0" applyProtection="0"/>
    <xf numFmtId="0" fontId="72" fillId="0" borderId="0" applyNumberFormat="0" applyFill="0" applyBorder="0" applyAlignment="0" applyProtection="0"/>
    <xf numFmtId="0" fontId="73" fillId="28" borderId="0" applyNumberFormat="0" applyBorder="0" applyAlignment="0" applyProtection="0"/>
    <xf numFmtId="0" fontId="44" fillId="28" borderId="0" applyNumberFormat="0" applyBorder="0" applyAlignment="0" applyProtection="0"/>
    <xf numFmtId="0" fontId="73" fillId="28" borderId="0" applyNumberFormat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4" fillId="29" borderId="0" applyNumberFormat="0" applyBorder="0" applyAlignment="0" applyProtection="0"/>
    <xf numFmtId="0" fontId="45" fillId="29" borderId="0" applyNumberFormat="0" applyBorder="0" applyAlignment="0" applyProtection="0"/>
    <xf numFmtId="0" fontId="74" fillId="29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59" fillId="0" borderId="0">
      <alignment vertical="top"/>
    </xf>
    <xf numFmtId="0" fontId="2" fillId="0" borderId="0"/>
    <xf numFmtId="0" fontId="18" fillId="0" borderId="0"/>
    <xf numFmtId="0" fontId="18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75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8" fillId="0" borderId="0"/>
    <xf numFmtId="0" fontId="2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2" fillId="0" borderId="0"/>
    <xf numFmtId="0" fontId="59" fillId="0" borderId="0">
      <alignment vertical="top"/>
    </xf>
    <xf numFmtId="0" fontId="2" fillId="0" borderId="0"/>
    <xf numFmtId="0" fontId="2" fillId="0" borderId="0"/>
    <xf numFmtId="0" fontId="63" fillId="0" borderId="0"/>
    <xf numFmtId="0" fontId="2" fillId="0" borderId="0"/>
    <xf numFmtId="0" fontId="59" fillId="0" borderId="0">
      <alignment vertical="top"/>
    </xf>
    <xf numFmtId="0" fontId="2" fillId="0" borderId="0"/>
    <xf numFmtId="0" fontId="59" fillId="0" borderId="0">
      <alignment vertical="top"/>
    </xf>
    <xf numFmtId="0" fontId="18" fillId="0" borderId="0"/>
    <xf numFmtId="0" fontId="18" fillId="0" borderId="0"/>
    <xf numFmtId="0" fontId="55" fillId="0" borderId="0"/>
    <xf numFmtId="0" fontId="18" fillId="33" borderId="22" applyNumberFormat="0" applyFont="0" applyAlignment="0" applyProtection="0"/>
    <xf numFmtId="0" fontId="18" fillId="33" borderId="22" applyNumberFormat="0" applyFont="0" applyAlignment="0" applyProtection="0"/>
    <xf numFmtId="0" fontId="18" fillId="33" borderId="22" applyNumberFormat="0" applyFont="0" applyAlignment="0" applyProtection="0"/>
    <xf numFmtId="0" fontId="18" fillId="33" borderId="22" applyNumberFormat="0" applyFont="0" applyAlignment="0" applyProtection="0"/>
    <xf numFmtId="0" fontId="2" fillId="33" borderId="22" applyNumberFormat="0" applyFont="0" applyAlignment="0" applyProtection="0"/>
    <xf numFmtId="0" fontId="18" fillId="33" borderId="22" applyNumberFormat="0" applyFont="0" applyAlignment="0" applyProtection="0"/>
    <xf numFmtId="0" fontId="2" fillId="33" borderId="22" applyNumberFormat="0" applyFont="0" applyAlignment="0" applyProtection="0"/>
    <xf numFmtId="0" fontId="2" fillId="33" borderId="22" applyNumberFormat="0" applyFont="0" applyAlignment="0" applyProtection="0"/>
    <xf numFmtId="0" fontId="2" fillId="33" borderId="22" applyNumberFormat="0" applyFont="0" applyAlignment="0" applyProtection="0"/>
    <xf numFmtId="0" fontId="2" fillId="33" borderId="22" applyNumberFormat="0" applyFon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76" fillId="31" borderId="19" applyNumberFormat="0" applyAlignment="0" applyProtection="0"/>
    <xf numFmtId="0" fontId="47" fillId="31" borderId="19" applyNumberFormat="0" applyAlignment="0" applyProtection="0"/>
    <xf numFmtId="0" fontId="76" fillId="31" borderId="19" applyNumberFormat="0" applyAlignment="0" applyProtection="0"/>
    <xf numFmtId="0" fontId="77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6" fillId="0" borderId="23" applyNumberFormat="0" applyFill="0" applyAlignment="0" applyProtection="0"/>
    <xf numFmtId="0" fontId="53" fillId="0" borderId="23" applyNumberFormat="0" applyFill="0" applyAlignment="0" applyProtection="0"/>
    <xf numFmtId="0" fontId="56" fillId="0" borderId="23" applyNumberFormat="0" applyFill="0" applyAlignment="0" applyProtection="0"/>
    <xf numFmtId="0" fontId="57" fillId="32" borderId="21" applyNumberFormat="0" applyAlignment="0" applyProtection="0"/>
    <xf numFmtId="0" fontId="50" fillId="32" borderId="21" applyNumberFormat="0" applyAlignment="0" applyProtection="0"/>
    <xf numFmtId="0" fontId="57" fillId="32" borderId="21" applyNumberFormat="0" applyAlignment="0" applyProtection="0"/>
    <xf numFmtId="165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" fillId="0" borderId="0"/>
    <xf numFmtId="0" fontId="1" fillId="33" borderId="22" applyNumberFormat="0" applyFont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22" applyNumberFormat="0" applyFont="0" applyAlignment="0" applyProtection="0"/>
    <xf numFmtId="0" fontId="1" fillId="33" borderId="22" applyNumberFormat="0" applyFont="0" applyAlignment="0" applyProtection="0"/>
    <xf numFmtId="0" fontId="1" fillId="33" borderId="22" applyNumberFormat="0" applyFont="0" applyAlignment="0" applyProtection="0"/>
    <xf numFmtId="0" fontId="1" fillId="33" borderId="22" applyNumberFormat="0" applyFont="0" applyAlignment="0" applyProtection="0"/>
    <xf numFmtId="0" fontId="1" fillId="33" borderId="22" applyNumberFormat="0" applyFont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</cellStyleXfs>
  <cellXfs count="239">
    <xf numFmtId="0" fontId="0" fillId="0" borderId="0" xfId="0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center" vertical="center"/>
    </xf>
    <xf numFmtId="0" fontId="11" fillId="0" borderId="0" xfId="0" applyFont="1"/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4" borderId="0" xfId="11" applyFont="1" applyFill="1" applyAlignment="1">
      <alignment horizontal="center" vertical="center"/>
    </xf>
    <xf numFmtId="0" fontId="12" fillId="4" borderId="0" xfId="0" applyFont="1" applyFill="1" applyAlignment="1">
      <alignment horizontal="center"/>
    </xf>
    <xf numFmtId="0" fontId="12" fillId="4" borderId="0" xfId="10" applyFont="1" applyFill="1" applyAlignment="1">
      <alignment horizontal="center" vertical="center"/>
    </xf>
    <xf numFmtId="0" fontId="12" fillId="4" borderId="0" xfId="113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3" fillId="4" borderId="0" xfId="115" applyFont="1" applyFill="1" applyAlignment="1">
      <alignment horizontal="center"/>
    </xf>
    <xf numFmtId="0" fontId="13" fillId="4" borderId="0" xfId="107" applyFont="1" applyFill="1" applyAlignment="1">
      <alignment horizontal="center" vertical="center"/>
    </xf>
    <xf numFmtId="0" fontId="12" fillId="4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 wrapText="1"/>
    </xf>
    <xf numFmtId="0" fontId="62" fillId="0" borderId="0" xfId="0" applyFont="1" applyAlignment="1">
      <alignment horizontal="center"/>
    </xf>
    <xf numFmtId="0" fontId="62" fillId="0" borderId="0" xfId="112" applyFont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2" fillId="4" borderId="24" xfId="0" applyFont="1" applyFill="1" applyBorder="1" applyAlignment="1">
      <alignment horizontal="center"/>
    </xf>
    <xf numFmtId="0" fontId="12" fillId="58" borderId="25" xfId="0" applyFont="1" applyFill="1" applyBorder="1" applyAlignment="1">
      <alignment horizontal="center"/>
    </xf>
    <xf numFmtId="0" fontId="12" fillId="4" borderId="27" xfId="0" applyFont="1" applyFill="1" applyBorder="1" applyAlignment="1">
      <alignment horizontal="center"/>
    </xf>
    <xf numFmtId="0" fontId="12" fillId="4" borderId="24" xfId="335" applyFont="1" applyFill="1" applyBorder="1" applyAlignment="1">
      <alignment horizontal="left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12" fillId="4" borderId="0" xfId="335" applyFont="1" applyFill="1" applyAlignment="1">
      <alignment horizontal="center" vertical="center"/>
    </xf>
    <xf numFmtId="0" fontId="12" fillId="4" borderId="24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2" fillId="4" borderId="24" xfId="335" applyFont="1" applyFill="1" applyBorder="1" applyAlignment="1">
      <alignment horizontal="center"/>
    </xf>
    <xf numFmtId="0" fontId="13" fillId="4" borderId="24" xfId="0" applyFont="1" applyFill="1" applyBorder="1" applyAlignment="1">
      <alignment horizontal="left" vertical="center"/>
    </xf>
    <xf numFmtId="0" fontId="12" fillId="4" borderId="28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 vertical="center"/>
    </xf>
    <xf numFmtId="0" fontId="13" fillId="4" borderId="24" xfId="15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12" fillId="4" borderId="24" xfId="335" applyFont="1" applyFill="1" applyBorder="1" applyAlignment="1">
      <alignment horizontal="center" vertical="center"/>
    </xf>
    <xf numFmtId="0" fontId="12" fillId="4" borderId="0" xfId="335" applyFont="1" applyFill="1" applyAlignment="1">
      <alignment horizontal="left" vertical="center"/>
    </xf>
    <xf numFmtId="0" fontId="11" fillId="4" borderId="24" xfId="0" applyFont="1" applyFill="1" applyBorder="1" applyAlignment="1">
      <alignment horizontal="center" vertical="center"/>
    </xf>
    <xf numFmtId="0" fontId="12" fillId="4" borderId="0" xfId="489" applyFont="1" applyFill="1" applyAlignment="1">
      <alignment horizontal="center"/>
    </xf>
    <xf numFmtId="0" fontId="12" fillId="58" borderId="26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left" vertical="center"/>
    </xf>
    <xf numFmtId="0" fontId="12" fillId="4" borderId="28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58" borderId="25" xfId="0" applyFont="1" applyFill="1" applyBorder="1" applyAlignment="1">
      <alignment horizontal="center" vertical="center"/>
    </xf>
    <xf numFmtId="0" fontId="12" fillId="4" borderId="0" xfId="335" applyFont="1" applyFill="1" applyAlignment="1">
      <alignment horizontal="left"/>
    </xf>
    <xf numFmtId="0" fontId="12" fillId="4" borderId="29" xfId="0" applyFont="1" applyFill="1" applyBorder="1" applyAlignment="1">
      <alignment horizontal="center" vertical="center"/>
    </xf>
    <xf numFmtId="0" fontId="12" fillId="4" borderId="0" xfId="335" applyFont="1" applyFill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0" xfId="489" applyFont="1" applyFill="1" applyAlignment="1">
      <alignment horizontal="left"/>
    </xf>
    <xf numFmtId="0" fontId="12" fillId="4" borderId="24" xfId="10" applyFont="1" applyFill="1" applyBorder="1" applyAlignment="1">
      <alignment horizontal="center" vertical="center"/>
    </xf>
    <xf numFmtId="0" fontId="12" fillId="58" borderId="31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2" fillId="4" borderId="24" xfId="335" applyFont="1" applyFill="1" applyBorder="1" applyAlignment="1">
      <alignment horizontal="left"/>
    </xf>
    <xf numFmtId="0" fontId="13" fillId="4" borderId="0" xfId="115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vertical="center" wrapText="1"/>
    </xf>
    <xf numFmtId="0" fontId="13" fillId="4" borderId="32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13" fillId="58" borderId="25" xfId="0" applyFont="1" applyFill="1" applyBorder="1" applyAlignment="1">
      <alignment horizontal="center" vertical="center"/>
    </xf>
    <xf numFmtId="0" fontId="13" fillId="58" borderId="26" xfId="0" applyFont="1" applyFill="1" applyBorder="1" applyAlignment="1">
      <alignment horizontal="center" vertical="center"/>
    </xf>
    <xf numFmtId="0" fontId="13" fillId="58" borderId="31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6" xfId="489" applyFont="1" applyFill="1" applyBorder="1" applyAlignment="1">
      <alignment horizontal="center"/>
    </xf>
    <xf numFmtId="0" fontId="12" fillId="4" borderId="30" xfId="489" applyFont="1" applyFill="1" applyBorder="1" applyAlignment="1">
      <alignment horizontal="center"/>
    </xf>
    <xf numFmtId="0" fontId="12" fillId="4" borderId="30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25" xfId="0" applyFont="1" applyFill="1" applyBorder="1" applyAlignment="1">
      <alignment horizontal="center" vertical="center"/>
    </xf>
    <xf numFmtId="0" fontId="19" fillId="4" borderId="26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83" fillId="3" borderId="0" xfId="0" applyFont="1" applyFill="1" applyAlignment="1">
      <alignment horizontal="center" vertical="center"/>
    </xf>
    <xf numFmtId="0" fontId="13" fillId="4" borderId="32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3" fillId="4" borderId="30" xfId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/>
    </xf>
    <xf numFmtId="0" fontId="12" fillId="4" borderId="30" xfId="0" applyFont="1" applyFill="1" applyBorder="1" applyAlignment="1">
      <alignment horizontal="center"/>
    </xf>
    <xf numFmtId="0" fontId="12" fillId="4" borderId="6" xfId="335" applyFont="1" applyFill="1" applyBorder="1" applyAlignment="1">
      <alignment horizontal="center"/>
    </xf>
    <xf numFmtId="0" fontId="13" fillId="4" borderId="26" xfId="1" applyFont="1" applyFill="1" applyBorder="1" applyAlignment="1">
      <alignment horizontal="center" vertical="center"/>
    </xf>
    <xf numFmtId="0" fontId="13" fillId="4" borderId="31" xfId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2" fontId="12" fillId="58" borderId="25" xfId="0" applyNumberFormat="1" applyFont="1" applyFill="1" applyBorder="1" applyAlignment="1">
      <alignment horizontal="center" vertical="center"/>
    </xf>
    <xf numFmtId="2" fontId="12" fillId="58" borderId="26" xfId="0" applyNumberFormat="1" applyFont="1" applyFill="1" applyBorder="1" applyAlignment="1">
      <alignment horizontal="center" vertical="center"/>
    </xf>
    <xf numFmtId="2" fontId="12" fillId="58" borderId="31" xfId="0" applyNumberFormat="1" applyFont="1" applyFill="1" applyBorder="1" applyAlignment="1">
      <alignment horizontal="center" vertical="center"/>
    </xf>
    <xf numFmtId="2" fontId="11" fillId="4" borderId="32" xfId="0" applyNumberFormat="1" applyFont="1" applyFill="1" applyBorder="1" applyAlignment="1">
      <alignment horizontal="center" vertical="center"/>
    </xf>
    <xf numFmtId="2" fontId="11" fillId="4" borderId="6" xfId="0" applyNumberFormat="1" applyFont="1" applyFill="1" applyBorder="1" applyAlignment="1">
      <alignment horizontal="center" vertical="center"/>
    </xf>
    <xf numFmtId="2" fontId="11" fillId="4" borderId="30" xfId="0" applyNumberFormat="1" applyFont="1" applyFill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12" fillId="4" borderId="33" xfId="0" applyFont="1" applyFill="1" applyBorder="1" applyAlignment="1">
      <alignment horizontal="center"/>
    </xf>
    <xf numFmtId="0" fontId="13" fillId="4" borderId="33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33" xfId="335" applyFont="1" applyFill="1" applyBorder="1" applyAlignment="1">
      <alignment horizontal="center" vertical="center"/>
    </xf>
    <xf numFmtId="0" fontId="12" fillId="4" borderId="33" xfId="489" applyFont="1" applyFill="1" applyBorder="1" applyAlignment="1">
      <alignment horizontal="center"/>
    </xf>
    <xf numFmtId="0" fontId="58" fillId="4" borderId="25" xfId="0" applyFont="1" applyFill="1" applyBorder="1" applyAlignment="1">
      <alignment horizontal="center" vertical="center"/>
    </xf>
    <xf numFmtId="0" fontId="58" fillId="4" borderId="26" xfId="0" applyFont="1" applyFill="1" applyBorder="1" applyAlignment="1">
      <alignment horizontal="center" vertical="center"/>
    </xf>
    <xf numFmtId="0" fontId="58" fillId="4" borderId="31" xfId="0" applyFont="1" applyFill="1" applyBorder="1" applyAlignment="1">
      <alignment horizontal="center" vertical="center"/>
    </xf>
    <xf numFmtId="0" fontId="12" fillId="58" borderId="31" xfId="0" applyFont="1" applyFill="1" applyBorder="1" applyAlignment="1">
      <alignment horizontal="center"/>
    </xf>
    <xf numFmtId="0" fontId="12" fillId="58" borderId="26" xfId="0" applyFont="1" applyFill="1" applyBorder="1" applyAlignment="1">
      <alignment horizontal="center"/>
    </xf>
    <xf numFmtId="0" fontId="13" fillId="4" borderId="0" xfId="15" applyFont="1" applyFill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33" xfId="0" applyFont="1" applyFill="1" applyBorder="1" applyAlignment="1">
      <alignment horizontal="left" vertical="center"/>
    </xf>
    <xf numFmtId="0" fontId="14" fillId="4" borderId="0" xfId="0" applyFont="1" applyFill="1" applyAlignment="1">
      <alignment horizontal="center" vertical="center" wrapText="1"/>
    </xf>
    <xf numFmtId="0" fontId="12" fillId="4" borderId="33" xfId="335" applyFont="1" applyFill="1" applyBorder="1" applyAlignment="1">
      <alignment horizontal="left" vertical="center"/>
    </xf>
    <xf numFmtId="0" fontId="12" fillId="4" borderId="33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6" fillId="3" borderId="5" xfId="0" applyFont="1" applyFill="1" applyBorder="1" applyAlignment="1">
      <alignment horizontal="center" vertical="center" wrapText="1"/>
    </xf>
    <xf numFmtId="0" fontId="13" fillId="4" borderId="0" xfId="138" applyFont="1" applyFill="1" applyAlignment="1">
      <alignment horizontal="center" vertical="center"/>
    </xf>
    <xf numFmtId="0" fontId="12" fillId="4" borderId="32" xfId="0" applyFont="1" applyFill="1" applyBorder="1" applyAlignment="1">
      <alignment horizontal="center"/>
    </xf>
    <xf numFmtId="0" fontId="19" fillId="4" borderId="30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24" xfId="139" applyFont="1" applyFill="1" applyBorder="1" applyAlignment="1">
      <alignment horizontal="left" vertical="center"/>
    </xf>
    <xf numFmtId="0" fontId="12" fillId="4" borderId="24" xfId="139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34" xfId="1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left" vertical="center"/>
    </xf>
    <xf numFmtId="0" fontId="14" fillId="4" borderId="34" xfId="0" applyFont="1" applyFill="1" applyBorder="1" applyAlignment="1">
      <alignment horizontal="center" vertical="center" wrapText="1"/>
    </xf>
    <xf numFmtId="0" fontId="11" fillId="4" borderId="26" xfId="489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center" vertical="center"/>
    </xf>
    <xf numFmtId="0" fontId="58" fillId="59" borderId="26" xfId="0" applyFont="1" applyFill="1" applyBorder="1" applyAlignment="1">
      <alignment horizontal="center" vertical="center"/>
    </xf>
    <xf numFmtId="0" fontId="58" fillId="59" borderId="25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left" vertical="center"/>
    </xf>
    <xf numFmtId="0" fontId="12" fillId="4" borderId="25" xfId="0" applyFont="1" applyFill="1" applyBorder="1" applyAlignment="1">
      <alignment horizontal="center" vertical="center"/>
    </xf>
    <xf numFmtId="0" fontId="12" fillId="4" borderId="29" xfId="489" applyFont="1" applyFill="1" applyBorder="1" applyAlignment="1">
      <alignment horizontal="left"/>
    </xf>
    <xf numFmtId="0" fontId="12" fillId="4" borderId="35" xfId="113" applyFont="1" applyFill="1" applyBorder="1" applyAlignment="1">
      <alignment horizontal="center" vertical="center"/>
    </xf>
    <xf numFmtId="0" fontId="12" fillId="4" borderId="35" xfId="1" applyFont="1" applyFill="1" applyBorder="1" applyAlignment="1">
      <alignment horizontal="center" vertical="center"/>
    </xf>
    <xf numFmtId="0" fontId="12" fillId="4" borderId="35" xfId="335" applyFont="1" applyFill="1" applyBorder="1" applyAlignment="1">
      <alignment horizontal="center" vertical="center"/>
    </xf>
    <xf numFmtId="0" fontId="12" fillId="4" borderId="35" xfId="335" applyFont="1" applyFill="1" applyBorder="1" applyAlignment="1">
      <alignment horizontal="left"/>
    </xf>
    <xf numFmtId="0" fontId="12" fillId="4" borderId="35" xfId="335" applyFont="1" applyFill="1" applyBorder="1" applyAlignment="1">
      <alignment horizontal="left" vertical="center"/>
    </xf>
    <xf numFmtId="0" fontId="12" fillId="4" borderId="0" xfId="139" applyFont="1" applyFill="1" applyAlignment="1">
      <alignment horizontal="left" vertical="center"/>
    </xf>
    <xf numFmtId="0" fontId="12" fillId="4" borderId="35" xfId="335" applyFont="1" applyFill="1" applyBorder="1" applyAlignment="1">
      <alignment horizontal="center"/>
    </xf>
    <xf numFmtId="0" fontId="12" fillId="4" borderId="0" xfId="139" applyFont="1" applyFill="1" applyAlignment="1">
      <alignment horizontal="center" vertical="center"/>
    </xf>
    <xf numFmtId="0" fontId="12" fillId="4" borderId="0" xfId="10" applyFont="1" applyFill="1" applyAlignment="1">
      <alignment horizontal="left" vertical="center"/>
    </xf>
    <xf numFmtId="0" fontId="13" fillId="4" borderId="35" xfId="15" applyFont="1" applyFill="1" applyBorder="1" applyAlignment="1">
      <alignment horizontal="center" vertical="center"/>
    </xf>
    <xf numFmtId="0" fontId="12" fillId="4" borderId="35" xfId="10" applyFont="1" applyFill="1" applyBorder="1" applyAlignment="1">
      <alignment horizontal="center" vertical="center"/>
    </xf>
    <xf numFmtId="0" fontId="12" fillId="4" borderId="35" xfId="137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2" fillId="4" borderId="2" xfId="335" applyFont="1" applyFill="1" applyBorder="1" applyAlignment="1">
      <alignment horizontal="left"/>
    </xf>
    <xf numFmtId="0" fontId="12" fillId="4" borderId="2" xfId="335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 vertical="center"/>
    </xf>
    <xf numFmtId="0" fontId="12" fillId="58" borderId="36" xfId="0" applyFont="1" applyFill="1" applyBorder="1" applyAlignment="1">
      <alignment horizontal="center"/>
    </xf>
    <xf numFmtId="0" fontId="12" fillId="4" borderId="35" xfId="489" applyFont="1" applyFill="1" applyBorder="1" applyAlignment="1">
      <alignment horizontal="left"/>
    </xf>
    <xf numFmtId="0" fontId="12" fillId="4" borderId="35" xfId="489" applyFont="1" applyFill="1" applyBorder="1" applyAlignment="1">
      <alignment horizontal="center"/>
    </xf>
    <xf numFmtId="0" fontId="12" fillId="4" borderId="2" xfId="0" applyFont="1" applyFill="1" applyBorder="1" applyAlignment="1">
      <alignment horizontal="left" vertical="center"/>
    </xf>
    <xf numFmtId="0" fontId="13" fillId="4" borderId="3" xfId="1" applyFont="1" applyFill="1" applyBorder="1" applyAlignment="1">
      <alignment horizontal="center" vertical="center"/>
    </xf>
    <xf numFmtId="0" fontId="13" fillId="4" borderId="35" xfId="138" applyFont="1" applyFill="1" applyBorder="1" applyAlignment="1">
      <alignment horizontal="center" vertical="center"/>
    </xf>
    <xf numFmtId="0" fontId="12" fillId="4" borderId="35" xfId="139" applyFont="1" applyFill="1" applyBorder="1" applyAlignment="1">
      <alignment horizontal="left" vertical="center"/>
    </xf>
    <xf numFmtId="0" fontId="12" fillId="4" borderId="35" xfId="139" applyFont="1" applyFill="1" applyBorder="1" applyAlignment="1">
      <alignment horizontal="center" vertical="center"/>
    </xf>
    <xf numFmtId="0" fontId="11" fillId="4" borderId="25" xfId="489" applyFont="1" applyFill="1" applyBorder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12" fillId="4" borderId="35" xfId="0" applyFont="1" applyFill="1" applyBorder="1" applyAlignment="1">
      <alignment horizontal="center"/>
    </xf>
    <xf numFmtId="0" fontId="11" fillId="60" borderId="32" xfId="489" applyFont="1" applyFill="1" applyBorder="1" applyAlignment="1">
      <alignment horizontal="center"/>
    </xf>
    <xf numFmtId="0" fontId="11" fillId="60" borderId="6" xfId="489" applyFont="1" applyFill="1" applyBorder="1" applyAlignment="1">
      <alignment horizontal="center"/>
    </xf>
    <xf numFmtId="0" fontId="11" fillId="60" borderId="6" xfId="0" applyFont="1" applyFill="1" applyBorder="1" applyAlignment="1">
      <alignment horizontal="center" vertical="center"/>
    </xf>
    <xf numFmtId="0" fontId="11" fillId="60" borderId="32" xfId="0" applyFont="1" applyFill="1" applyBorder="1" applyAlignment="1">
      <alignment horizontal="center" vertical="center"/>
    </xf>
    <xf numFmtId="0" fontId="11" fillId="60" borderId="30" xfId="0" applyFont="1" applyFill="1" applyBorder="1" applyAlignment="1">
      <alignment horizontal="center" vertical="center"/>
    </xf>
    <xf numFmtId="0" fontId="19" fillId="60" borderId="32" xfId="0" applyFont="1" applyFill="1" applyBorder="1" applyAlignment="1">
      <alignment horizontal="center" vertical="center"/>
    </xf>
    <xf numFmtId="0" fontId="19" fillId="60" borderId="6" xfId="0" applyFont="1" applyFill="1" applyBorder="1" applyAlignment="1">
      <alignment horizontal="center" vertical="center"/>
    </xf>
    <xf numFmtId="0" fontId="19" fillId="60" borderId="26" xfId="0" applyFont="1" applyFill="1" applyBorder="1" applyAlignment="1">
      <alignment horizontal="center" vertical="center"/>
    </xf>
    <xf numFmtId="0" fontId="11" fillId="60" borderId="26" xfId="0" applyFont="1" applyFill="1" applyBorder="1" applyAlignment="1">
      <alignment horizontal="center" vertical="center"/>
    </xf>
    <xf numFmtId="0" fontId="11" fillId="60" borderId="31" xfId="0" applyFont="1" applyFill="1" applyBorder="1" applyAlignment="1">
      <alignment horizontal="center" vertical="center"/>
    </xf>
    <xf numFmtId="0" fontId="13" fillId="4" borderId="35" xfId="0" applyFont="1" applyFill="1" applyBorder="1" applyAlignment="1">
      <alignment horizontal="left" vertical="center"/>
    </xf>
    <xf numFmtId="0" fontId="13" fillId="4" borderId="33" xfId="107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2" fillId="4" borderId="0" xfId="137" applyFont="1" applyFill="1" applyAlignment="1">
      <alignment horizontal="center" vertical="center" wrapText="1"/>
    </xf>
    <xf numFmtId="0" fontId="12" fillId="60" borderId="32" xfId="0" applyFont="1" applyFill="1" applyBorder="1" applyAlignment="1">
      <alignment horizontal="center" vertical="center"/>
    </xf>
    <xf numFmtId="0" fontId="12" fillId="60" borderId="6" xfId="0" applyFont="1" applyFill="1" applyBorder="1" applyAlignment="1">
      <alignment horizontal="center" vertical="center"/>
    </xf>
    <xf numFmtId="0" fontId="12" fillId="60" borderId="30" xfId="0" applyFont="1" applyFill="1" applyBorder="1" applyAlignment="1">
      <alignment horizontal="center" vertical="center"/>
    </xf>
    <xf numFmtId="0" fontId="12" fillId="60" borderId="3" xfId="0" applyFont="1" applyFill="1" applyBorder="1" applyAlignment="1">
      <alignment horizontal="center" vertical="center"/>
    </xf>
    <xf numFmtId="0" fontId="13" fillId="60" borderId="3" xfId="1" applyFont="1" applyFill="1" applyBorder="1" applyAlignment="1">
      <alignment horizontal="center" vertical="center"/>
    </xf>
    <xf numFmtId="0" fontId="80" fillId="0" borderId="2" xfId="0" applyFont="1" applyBorder="1" applyAlignment="1">
      <alignment horizontal="center" vertical="center" wrapText="1"/>
    </xf>
    <xf numFmtId="0" fontId="81" fillId="0" borderId="2" xfId="0" applyFont="1" applyBorder="1" applyAlignment="1">
      <alignment horizontal="center" vertical="center" wrapText="1"/>
    </xf>
    <xf numFmtId="0" fontId="82" fillId="0" borderId="2" xfId="0" applyFont="1" applyBorder="1" applyAlignment="1">
      <alignment horizontal="center" vertical="center" wrapText="1"/>
    </xf>
    <xf numFmtId="0" fontId="81" fillId="0" borderId="3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58" fillId="61" borderId="26" xfId="0" applyFont="1" applyFill="1" applyBorder="1" applyAlignment="1">
      <alignment horizontal="center" vertical="center"/>
    </xf>
    <xf numFmtId="0" fontId="58" fillId="61" borderId="31" xfId="0" applyFont="1" applyFill="1" applyBorder="1" applyAlignment="1">
      <alignment horizontal="center" vertical="center"/>
    </xf>
  </cellXfs>
  <cellStyles count="533">
    <cellStyle name="20% - Accent1" xfId="16" xr:uid="{00000000-0005-0000-0000-000000000000}"/>
    <cellStyle name="20% - Accent2" xfId="17" xr:uid="{00000000-0005-0000-0000-000001000000}"/>
    <cellStyle name="20% - Accent3" xfId="18" xr:uid="{00000000-0005-0000-0000-000002000000}"/>
    <cellStyle name="20% - Accent4" xfId="19" xr:uid="{00000000-0005-0000-0000-000003000000}"/>
    <cellStyle name="20% - Accent5" xfId="20" xr:uid="{00000000-0005-0000-0000-000004000000}"/>
    <cellStyle name="20% - Accent6" xfId="21" xr:uid="{00000000-0005-0000-0000-000005000000}"/>
    <cellStyle name="20% - Cor1" xfId="84" builtinId="30" customBuiltin="1"/>
    <cellStyle name="20% - Cor1 2" xfId="160" xr:uid="{00000000-0005-0000-0000-000007000000}"/>
    <cellStyle name="20% - Cor1 2 2" xfId="161" xr:uid="{00000000-0005-0000-0000-000008000000}"/>
    <cellStyle name="20% - Cor1 3" xfId="162" xr:uid="{00000000-0005-0000-0000-000009000000}"/>
    <cellStyle name="20% - Cor1 4" xfId="163" xr:uid="{00000000-0005-0000-0000-00000A000000}"/>
    <cellStyle name="20% - Cor1 5" xfId="164" xr:uid="{00000000-0005-0000-0000-00000B000000}"/>
    <cellStyle name="20% - Cor1 5 2" xfId="165" xr:uid="{00000000-0005-0000-0000-00000C000000}"/>
    <cellStyle name="20% - Cor1 5 2 2" xfId="450" xr:uid="{00000000-0005-0000-0000-00000D000000}"/>
    <cellStyle name="20% - Cor1 5 3" xfId="449" xr:uid="{00000000-0005-0000-0000-00000E000000}"/>
    <cellStyle name="20% - Cor1 6" xfId="166" xr:uid="{00000000-0005-0000-0000-00000F000000}"/>
    <cellStyle name="20% - Cor1 6 2" xfId="451" xr:uid="{00000000-0005-0000-0000-000010000000}"/>
    <cellStyle name="20% - Cor1 7" xfId="167" xr:uid="{00000000-0005-0000-0000-000011000000}"/>
    <cellStyle name="20% - Cor1 8" xfId="141" xr:uid="{00000000-0005-0000-0000-000012000000}"/>
    <cellStyle name="20% - Cor1 9" xfId="434" xr:uid="{00000000-0005-0000-0000-000013000000}"/>
    <cellStyle name="20% - Cor2" xfId="88" builtinId="34" customBuiltin="1"/>
    <cellStyle name="20% - Cor2 2" xfId="168" xr:uid="{00000000-0005-0000-0000-000015000000}"/>
    <cellStyle name="20% - Cor2 2 2" xfId="169" xr:uid="{00000000-0005-0000-0000-000016000000}"/>
    <cellStyle name="20% - Cor2 3" xfId="170" xr:uid="{00000000-0005-0000-0000-000017000000}"/>
    <cellStyle name="20% - Cor2 4" xfId="171" xr:uid="{00000000-0005-0000-0000-000018000000}"/>
    <cellStyle name="20% - Cor2 5" xfId="172" xr:uid="{00000000-0005-0000-0000-000019000000}"/>
    <cellStyle name="20% - Cor2 5 2" xfId="173" xr:uid="{00000000-0005-0000-0000-00001A000000}"/>
    <cellStyle name="20% - Cor2 5 2 2" xfId="453" xr:uid="{00000000-0005-0000-0000-00001B000000}"/>
    <cellStyle name="20% - Cor2 5 3" xfId="452" xr:uid="{00000000-0005-0000-0000-00001C000000}"/>
    <cellStyle name="20% - Cor2 6" xfId="174" xr:uid="{00000000-0005-0000-0000-00001D000000}"/>
    <cellStyle name="20% - Cor2 6 2" xfId="454" xr:uid="{00000000-0005-0000-0000-00001E000000}"/>
    <cellStyle name="20% - Cor2 7" xfId="175" xr:uid="{00000000-0005-0000-0000-00001F000000}"/>
    <cellStyle name="20% - Cor2 8" xfId="143" xr:uid="{00000000-0005-0000-0000-000020000000}"/>
    <cellStyle name="20% - Cor2 9" xfId="436" xr:uid="{00000000-0005-0000-0000-000021000000}"/>
    <cellStyle name="20% - Cor3" xfId="92" builtinId="38" customBuiltin="1"/>
    <cellStyle name="20% - Cor3 2" xfId="176" xr:uid="{00000000-0005-0000-0000-000023000000}"/>
    <cellStyle name="20% - Cor3 2 2" xfId="177" xr:uid="{00000000-0005-0000-0000-000024000000}"/>
    <cellStyle name="20% - Cor3 3" xfId="178" xr:uid="{00000000-0005-0000-0000-000025000000}"/>
    <cellStyle name="20% - Cor3 4" xfId="179" xr:uid="{00000000-0005-0000-0000-000026000000}"/>
    <cellStyle name="20% - Cor3 5" xfId="180" xr:uid="{00000000-0005-0000-0000-000027000000}"/>
    <cellStyle name="20% - Cor3 5 2" xfId="181" xr:uid="{00000000-0005-0000-0000-000028000000}"/>
    <cellStyle name="20% - Cor3 5 2 2" xfId="456" xr:uid="{00000000-0005-0000-0000-000029000000}"/>
    <cellStyle name="20% - Cor3 5 3" xfId="455" xr:uid="{00000000-0005-0000-0000-00002A000000}"/>
    <cellStyle name="20% - Cor3 6" xfId="182" xr:uid="{00000000-0005-0000-0000-00002B000000}"/>
    <cellStyle name="20% - Cor3 6 2" xfId="457" xr:uid="{00000000-0005-0000-0000-00002C000000}"/>
    <cellStyle name="20% - Cor3 7" xfId="183" xr:uid="{00000000-0005-0000-0000-00002D000000}"/>
    <cellStyle name="20% - Cor3 8" xfId="145" xr:uid="{00000000-0005-0000-0000-00002E000000}"/>
    <cellStyle name="20% - Cor3 9" xfId="438" xr:uid="{00000000-0005-0000-0000-00002F000000}"/>
    <cellStyle name="20% - Cor4" xfId="96" builtinId="42" customBuiltin="1"/>
    <cellStyle name="20% - Cor4 2" xfId="184" xr:uid="{00000000-0005-0000-0000-000031000000}"/>
    <cellStyle name="20% - Cor4 2 2" xfId="185" xr:uid="{00000000-0005-0000-0000-000032000000}"/>
    <cellStyle name="20% - Cor4 3" xfId="186" xr:uid="{00000000-0005-0000-0000-000033000000}"/>
    <cellStyle name="20% - Cor4 4" xfId="187" xr:uid="{00000000-0005-0000-0000-000034000000}"/>
    <cellStyle name="20% - Cor4 5" xfId="188" xr:uid="{00000000-0005-0000-0000-000035000000}"/>
    <cellStyle name="20% - Cor4 5 2" xfId="189" xr:uid="{00000000-0005-0000-0000-000036000000}"/>
    <cellStyle name="20% - Cor4 5 2 2" xfId="459" xr:uid="{00000000-0005-0000-0000-000037000000}"/>
    <cellStyle name="20% - Cor4 5 3" xfId="458" xr:uid="{00000000-0005-0000-0000-000038000000}"/>
    <cellStyle name="20% - Cor4 6" xfId="190" xr:uid="{00000000-0005-0000-0000-000039000000}"/>
    <cellStyle name="20% - Cor4 6 2" xfId="460" xr:uid="{00000000-0005-0000-0000-00003A000000}"/>
    <cellStyle name="20% - Cor4 7" xfId="191" xr:uid="{00000000-0005-0000-0000-00003B000000}"/>
    <cellStyle name="20% - Cor4 8" xfId="147" xr:uid="{00000000-0005-0000-0000-00003C000000}"/>
    <cellStyle name="20% - Cor4 9" xfId="440" xr:uid="{00000000-0005-0000-0000-00003D000000}"/>
    <cellStyle name="20% - Cor5" xfId="100" builtinId="46" customBuiltin="1"/>
    <cellStyle name="20% - Cor5 2" xfId="192" xr:uid="{00000000-0005-0000-0000-00003F000000}"/>
    <cellStyle name="20% - Cor5 2 2" xfId="193" xr:uid="{00000000-0005-0000-0000-000040000000}"/>
    <cellStyle name="20% - Cor5 3" xfId="194" xr:uid="{00000000-0005-0000-0000-000041000000}"/>
    <cellStyle name="20% - Cor5 4" xfId="195" xr:uid="{00000000-0005-0000-0000-000042000000}"/>
    <cellStyle name="20% - Cor5 5" xfId="196" xr:uid="{00000000-0005-0000-0000-000043000000}"/>
    <cellStyle name="20% - Cor5 5 2" xfId="197" xr:uid="{00000000-0005-0000-0000-000044000000}"/>
    <cellStyle name="20% - Cor5 5 2 2" xfId="462" xr:uid="{00000000-0005-0000-0000-000045000000}"/>
    <cellStyle name="20% - Cor5 5 3" xfId="461" xr:uid="{00000000-0005-0000-0000-000046000000}"/>
    <cellStyle name="20% - Cor5 6" xfId="198" xr:uid="{00000000-0005-0000-0000-000047000000}"/>
    <cellStyle name="20% - Cor5 6 2" xfId="463" xr:uid="{00000000-0005-0000-0000-000048000000}"/>
    <cellStyle name="20% - Cor5 7" xfId="199" xr:uid="{00000000-0005-0000-0000-000049000000}"/>
    <cellStyle name="20% - Cor5 8" xfId="149" xr:uid="{00000000-0005-0000-0000-00004A000000}"/>
    <cellStyle name="20% - Cor5 9" xfId="442" xr:uid="{00000000-0005-0000-0000-00004B000000}"/>
    <cellStyle name="20% - Cor6" xfId="104" builtinId="50" customBuiltin="1"/>
    <cellStyle name="20% - Cor6 2" xfId="200" xr:uid="{00000000-0005-0000-0000-00004D000000}"/>
    <cellStyle name="20% - Cor6 2 2" xfId="201" xr:uid="{00000000-0005-0000-0000-00004E000000}"/>
    <cellStyle name="20% - Cor6 3" xfId="202" xr:uid="{00000000-0005-0000-0000-00004F000000}"/>
    <cellStyle name="20% - Cor6 4" xfId="203" xr:uid="{00000000-0005-0000-0000-000050000000}"/>
    <cellStyle name="20% - Cor6 5" xfId="204" xr:uid="{00000000-0005-0000-0000-000051000000}"/>
    <cellStyle name="20% - Cor6 5 2" xfId="205" xr:uid="{00000000-0005-0000-0000-000052000000}"/>
    <cellStyle name="20% - Cor6 5 2 2" xfId="465" xr:uid="{00000000-0005-0000-0000-000053000000}"/>
    <cellStyle name="20% - Cor6 5 3" xfId="464" xr:uid="{00000000-0005-0000-0000-000054000000}"/>
    <cellStyle name="20% - Cor6 6" xfId="206" xr:uid="{00000000-0005-0000-0000-000055000000}"/>
    <cellStyle name="20% - Cor6 6 2" xfId="466" xr:uid="{00000000-0005-0000-0000-000056000000}"/>
    <cellStyle name="20% - Cor6 7" xfId="207" xr:uid="{00000000-0005-0000-0000-000057000000}"/>
    <cellStyle name="20% - Cor6 8" xfId="151" xr:uid="{00000000-0005-0000-0000-000058000000}"/>
    <cellStyle name="20% - Cor6 9" xfId="444" xr:uid="{00000000-0005-0000-0000-000059000000}"/>
    <cellStyle name="40% - Accent1" xfId="22" xr:uid="{00000000-0005-0000-0000-00005A000000}"/>
    <cellStyle name="40% - Accent2" xfId="23" xr:uid="{00000000-0005-0000-0000-00005B000000}"/>
    <cellStyle name="40% - Accent3" xfId="24" xr:uid="{00000000-0005-0000-0000-00005C000000}"/>
    <cellStyle name="40% - Accent4" xfId="25" xr:uid="{00000000-0005-0000-0000-00005D000000}"/>
    <cellStyle name="40% - Accent5" xfId="26" xr:uid="{00000000-0005-0000-0000-00005E000000}"/>
    <cellStyle name="40% - Accent6" xfId="27" xr:uid="{00000000-0005-0000-0000-00005F000000}"/>
    <cellStyle name="40% - Cor1" xfId="85" builtinId="31" customBuiltin="1"/>
    <cellStyle name="40% - Cor1 2" xfId="208" xr:uid="{00000000-0005-0000-0000-000061000000}"/>
    <cellStyle name="40% - Cor1 2 2" xfId="209" xr:uid="{00000000-0005-0000-0000-000062000000}"/>
    <cellStyle name="40% - Cor1 3" xfId="210" xr:uid="{00000000-0005-0000-0000-000063000000}"/>
    <cellStyle name="40% - Cor1 4" xfId="211" xr:uid="{00000000-0005-0000-0000-000064000000}"/>
    <cellStyle name="40% - Cor1 5" xfId="212" xr:uid="{00000000-0005-0000-0000-000065000000}"/>
    <cellStyle name="40% - Cor1 5 2" xfId="213" xr:uid="{00000000-0005-0000-0000-000066000000}"/>
    <cellStyle name="40% - Cor1 5 2 2" xfId="468" xr:uid="{00000000-0005-0000-0000-000067000000}"/>
    <cellStyle name="40% - Cor1 5 3" xfId="467" xr:uid="{00000000-0005-0000-0000-000068000000}"/>
    <cellStyle name="40% - Cor1 6" xfId="214" xr:uid="{00000000-0005-0000-0000-000069000000}"/>
    <cellStyle name="40% - Cor1 6 2" xfId="469" xr:uid="{00000000-0005-0000-0000-00006A000000}"/>
    <cellStyle name="40% - Cor1 7" xfId="215" xr:uid="{00000000-0005-0000-0000-00006B000000}"/>
    <cellStyle name="40% - Cor1 8" xfId="142" xr:uid="{00000000-0005-0000-0000-00006C000000}"/>
    <cellStyle name="40% - Cor1 9" xfId="435" xr:uid="{00000000-0005-0000-0000-00006D000000}"/>
    <cellStyle name="40% - Cor2" xfId="89" builtinId="35" customBuiltin="1"/>
    <cellStyle name="40% - Cor2 2" xfId="216" xr:uid="{00000000-0005-0000-0000-00006F000000}"/>
    <cellStyle name="40% - Cor2 2 2" xfId="217" xr:uid="{00000000-0005-0000-0000-000070000000}"/>
    <cellStyle name="40% - Cor2 3" xfId="218" xr:uid="{00000000-0005-0000-0000-000071000000}"/>
    <cellStyle name="40% - Cor2 4" xfId="219" xr:uid="{00000000-0005-0000-0000-000072000000}"/>
    <cellStyle name="40% - Cor2 5" xfId="220" xr:uid="{00000000-0005-0000-0000-000073000000}"/>
    <cellStyle name="40% - Cor2 5 2" xfId="221" xr:uid="{00000000-0005-0000-0000-000074000000}"/>
    <cellStyle name="40% - Cor2 5 2 2" xfId="471" xr:uid="{00000000-0005-0000-0000-000075000000}"/>
    <cellStyle name="40% - Cor2 5 3" xfId="470" xr:uid="{00000000-0005-0000-0000-000076000000}"/>
    <cellStyle name="40% - Cor2 6" xfId="222" xr:uid="{00000000-0005-0000-0000-000077000000}"/>
    <cellStyle name="40% - Cor2 6 2" xfId="472" xr:uid="{00000000-0005-0000-0000-000078000000}"/>
    <cellStyle name="40% - Cor2 7" xfId="223" xr:uid="{00000000-0005-0000-0000-000079000000}"/>
    <cellStyle name="40% - Cor2 8" xfId="144" xr:uid="{00000000-0005-0000-0000-00007A000000}"/>
    <cellStyle name="40% - Cor2 9" xfId="437" xr:uid="{00000000-0005-0000-0000-00007B000000}"/>
    <cellStyle name="40% - Cor3" xfId="93" builtinId="39" customBuiltin="1"/>
    <cellStyle name="40% - Cor3 2" xfId="224" xr:uid="{00000000-0005-0000-0000-00007D000000}"/>
    <cellStyle name="40% - Cor3 2 2" xfId="225" xr:uid="{00000000-0005-0000-0000-00007E000000}"/>
    <cellStyle name="40% - Cor3 3" xfId="226" xr:uid="{00000000-0005-0000-0000-00007F000000}"/>
    <cellStyle name="40% - Cor3 4" xfId="227" xr:uid="{00000000-0005-0000-0000-000080000000}"/>
    <cellStyle name="40% - Cor3 5" xfId="228" xr:uid="{00000000-0005-0000-0000-000081000000}"/>
    <cellStyle name="40% - Cor3 5 2" xfId="229" xr:uid="{00000000-0005-0000-0000-000082000000}"/>
    <cellStyle name="40% - Cor3 5 2 2" xfId="474" xr:uid="{00000000-0005-0000-0000-000083000000}"/>
    <cellStyle name="40% - Cor3 5 3" xfId="473" xr:uid="{00000000-0005-0000-0000-000084000000}"/>
    <cellStyle name="40% - Cor3 6" xfId="230" xr:uid="{00000000-0005-0000-0000-000085000000}"/>
    <cellStyle name="40% - Cor3 6 2" xfId="475" xr:uid="{00000000-0005-0000-0000-000086000000}"/>
    <cellStyle name="40% - Cor3 7" xfId="231" xr:uid="{00000000-0005-0000-0000-000087000000}"/>
    <cellStyle name="40% - Cor3 8" xfId="146" xr:uid="{00000000-0005-0000-0000-000088000000}"/>
    <cellStyle name="40% - Cor3 9" xfId="439" xr:uid="{00000000-0005-0000-0000-000089000000}"/>
    <cellStyle name="40% - Cor4" xfId="97" builtinId="43" customBuiltin="1"/>
    <cellStyle name="40% - Cor4 2" xfId="232" xr:uid="{00000000-0005-0000-0000-00008B000000}"/>
    <cellStyle name="40% - Cor4 2 2" xfId="233" xr:uid="{00000000-0005-0000-0000-00008C000000}"/>
    <cellStyle name="40% - Cor4 3" xfId="234" xr:uid="{00000000-0005-0000-0000-00008D000000}"/>
    <cellStyle name="40% - Cor4 4" xfId="235" xr:uid="{00000000-0005-0000-0000-00008E000000}"/>
    <cellStyle name="40% - Cor4 5" xfId="236" xr:uid="{00000000-0005-0000-0000-00008F000000}"/>
    <cellStyle name="40% - Cor4 5 2" xfId="237" xr:uid="{00000000-0005-0000-0000-000090000000}"/>
    <cellStyle name="40% - Cor4 5 2 2" xfId="477" xr:uid="{00000000-0005-0000-0000-000091000000}"/>
    <cellStyle name="40% - Cor4 5 3" xfId="476" xr:uid="{00000000-0005-0000-0000-000092000000}"/>
    <cellStyle name="40% - Cor4 6" xfId="238" xr:uid="{00000000-0005-0000-0000-000093000000}"/>
    <cellStyle name="40% - Cor4 6 2" xfId="478" xr:uid="{00000000-0005-0000-0000-000094000000}"/>
    <cellStyle name="40% - Cor4 7" xfId="239" xr:uid="{00000000-0005-0000-0000-000095000000}"/>
    <cellStyle name="40% - Cor4 8" xfId="148" xr:uid="{00000000-0005-0000-0000-000096000000}"/>
    <cellStyle name="40% - Cor4 9" xfId="441" xr:uid="{00000000-0005-0000-0000-000097000000}"/>
    <cellStyle name="40% - Cor5" xfId="101" builtinId="47" customBuiltin="1"/>
    <cellStyle name="40% - Cor5 2" xfId="240" xr:uid="{00000000-0005-0000-0000-000099000000}"/>
    <cellStyle name="40% - Cor5 2 2" xfId="241" xr:uid="{00000000-0005-0000-0000-00009A000000}"/>
    <cellStyle name="40% - Cor5 3" xfId="242" xr:uid="{00000000-0005-0000-0000-00009B000000}"/>
    <cellStyle name="40% - Cor5 4" xfId="243" xr:uid="{00000000-0005-0000-0000-00009C000000}"/>
    <cellStyle name="40% - Cor5 5" xfId="244" xr:uid="{00000000-0005-0000-0000-00009D000000}"/>
    <cellStyle name="40% - Cor5 5 2" xfId="245" xr:uid="{00000000-0005-0000-0000-00009E000000}"/>
    <cellStyle name="40% - Cor5 5 2 2" xfId="480" xr:uid="{00000000-0005-0000-0000-00009F000000}"/>
    <cellStyle name="40% - Cor5 5 3" xfId="479" xr:uid="{00000000-0005-0000-0000-0000A0000000}"/>
    <cellStyle name="40% - Cor5 6" xfId="246" xr:uid="{00000000-0005-0000-0000-0000A1000000}"/>
    <cellStyle name="40% - Cor5 6 2" xfId="481" xr:uid="{00000000-0005-0000-0000-0000A2000000}"/>
    <cellStyle name="40% - Cor5 7" xfId="247" xr:uid="{00000000-0005-0000-0000-0000A3000000}"/>
    <cellStyle name="40% - Cor5 8" xfId="150" xr:uid="{00000000-0005-0000-0000-0000A4000000}"/>
    <cellStyle name="40% - Cor5 9" xfId="443" xr:uid="{00000000-0005-0000-0000-0000A5000000}"/>
    <cellStyle name="40% - Cor6" xfId="105" builtinId="51" customBuiltin="1"/>
    <cellStyle name="40% - Cor6 2" xfId="248" xr:uid="{00000000-0005-0000-0000-0000A7000000}"/>
    <cellStyle name="40% - Cor6 2 2" xfId="249" xr:uid="{00000000-0005-0000-0000-0000A8000000}"/>
    <cellStyle name="40% - Cor6 3" xfId="250" xr:uid="{00000000-0005-0000-0000-0000A9000000}"/>
    <cellStyle name="40% - Cor6 4" xfId="251" xr:uid="{00000000-0005-0000-0000-0000AA000000}"/>
    <cellStyle name="40% - Cor6 5" xfId="252" xr:uid="{00000000-0005-0000-0000-0000AB000000}"/>
    <cellStyle name="40% - Cor6 5 2" xfId="253" xr:uid="{00000000-0005-0000-0000-0000AC000000}"/>
    <cellStyle name="40% - Cor6 5 2 2" xfId="483" xr:uid="{00000000-0005-0000-0000-0000AD000000}"/>
    <cellStyle name="40% - Cor6 5 3" xfId="482" xr:uid="{00000000-0005-0000-0000-0000AE000000}"/>
    <cellStyle name="40% - Cor6 6" xfId="254" xr:uid="{00000000-0005-0000-0000-0000AF000000}"/>
    <cellStyle name="40% - Cor6 6 2" xfId="484" xr:uid="{00000000-0005-0000-0000-0000B0000000}"/>
    <cellStyle name="40% - Cor6 7" xfId="255" xr:uid="{00000000-0005-0000-0000-0000B1000000}"/>
    <cellStyle name="40% - Cor6 8" xfId="152" xr:uid="{00000000-0005-0000-0000-0000B2000000}"/>
    <cellStyle name="40% - Cor6 9" xfId="445" xr:uid="{00000000-0005-0000-0000-0000B3000000}"/>
    <cellStyle name="60% - Accent1" xfId="28" xr:uid="{00000000-0005-0000-0000-0000B4000000}"/>
    <cellStyle name="60% - Accent2" xfId="29" xr:uid="{00000000-0005-0000-0000-0000B5000000}"/>
    <cellStyle name="60% - Accent3" xfId="30" xr:uid="{00000000-0005-0000-0000-0000B6000000}"/>
    <cellStyle name="60% - Accent4" xfId="31" xr:uid="{00000000-0005-0000-0000-0000B7000000}"/>
    <cellStyle name="60% - Accent5" xfId="32" xr:uid="{00000000-0005-0000-0000-0000B8000000}"/>
    <cellStyle name="60% - Accent6" xfId="33" xr:uid="{00000000-0005-0000-0000-0000B9000000}"/>
    <cellStyle name="60% - Cor1" xfId="86" builtinId="32" customBuiltin="1"/>
    <cellStyle name="60% - Cor1 2" xfId="256" xr:uid="{00000000-0005-0000-0000-0000BB000000}"/>
    <cellStyle name="60% - Cor1 3" xfId="257" xr:uid="{00000000-0005-0000-0000-0000BC000000}"/>
    <cellStyle name="60% - Cor1 4" xfId="258" xr:uid="{00000000-0005-0000-0000-0000BD000000}"/>
    <cellStyle name="60% - Cor2" xfId="90" builtinId="36" customBuiltin="1"/>
    <cellStyle name="60% - Cor2 2" xfId="259" xr:uid="{00000000-0005-0000-0000-0000BF000000}"/>
    <cellStyle name="60% - Cor2 3" xfId="260" xr:uid="{00000000-0005-0000-0000-0000C0000000}"/>
    <cellStyle name="60% - Cor2 4" xfId="261" xr:uid="{00000000-0005-0000-0000-0000C1000000}"/>
    <cellStyle name="60% - Cor3" xfId="94" builtinId="40" customBuiltin="1"/>
    <cellStyle name="60% - Cor3 2" xfId="262" xr:uid="{00000000-0005-0000-0000-0000C3000000}"/>
    <cellStyle name="60% - Cor3 3" xfId="263" xr:uid="{00000000-0005-0000-0000-0000C4000000}"/>
    <cellStyle name="60% - Cor3 4" xfId="264" xr:uid="{00000000-0005-0000-0000-0000C5000000}"/>
    <cellStyle name="60% - Cor4" xfId="98" builtinId="44" customBuiltin="1"/>
    <cellStyle name="60% - Cor4 2" xfId="265" xr:uid="{00000000-0005-0000-0000-0000C7000000}"/>
    <cellStyle name="60% - Cor4 3" xfId="266" xr:uid="{00000000-0005-0000-0000-0000C8000000}"/>
    <cellStyle name="60% - Cor4 4" xfId="267" xr:uid="{00000000-0005-0000-0000-0000C9000000}"/>
    <cellStyle name="60% - Cor5" xfId="102" builtinId="48" customBuiltin="1"/>
    <cellStyle name="60% - Cor5 2" xfId="268" xr:uid="{00000000-0005-0000-0000-0000CB000000}"/>
    <cellStyle name="60% - Cor5 3" xfId="269" xr:uid="{00000000-0005-0000-0000-0000CC000000}"/>
    <cellStyle name="60% - Cor5 4" xfId="270" xr:uid="{00000000-0005-0000-0000-0000CD000000}"/>
    <cellStyle name="60% - Cor6" xfId="106" builtinId="52" customBuiltin="1"/>
    <cellStyle name="60% - Cor6 2" xfId="271" xr:uid="{00000000-0005-0000-0000-0000CF000000}"/>
    <cellStyle name="60% - Cor6 3" xfId="272" xr:uid="{00000000-0005-0000-0000-0000D0000000}"/>
    <cellStyle name="60% - Cor6 4" xfId="273" xr:uid="{00000000-0005-0000-0000-0000D1000000}"/>
    <cellStyle name="Accent1" xfId="34" xr:uid="{00000000-0005-0000-0000-0000D2000000}"/>
    <cellStyle name="Accent2" xfId="35" xr:uid="{00000000-0005-0000-0000-0000D3000000}"/>
    <cellStyle name="Accent3" xfId="36" xr:uid="{00000000-0005-0000-0000-0000D4000000}"/>
    <cellStyle name="Accent4" xfId="37" xr:uid="{00000000-0005-0000-0000-0000D5000000}"/>
    <cellStyle name="Accent5" xfId="38" xr:uid="{00000000-0005-0000-0000-0000D6000000}"/>
    <cellStyle name="Accent6" xfId="39" xr:uid="{00000000-0005-0000-0000-0000D7000000}"/>
    <cellStyle name="Bad" xfId="40" xr:uid="{00000000-0005-0000-0000-0000D8000000}"/>
    <cellStyle name="Cabeçalho 1" xfId="68" builtinId="16" customBuiltin="1"/>
    <cellStyle name="Cabeçalho 1 2" xfId="274" xr:uid="{00000000-0005-0000-0000-0000DA000000}"/>
    <cellStyle name="Cabeçalho 1 3" xfId="275" xr:uid="{00000000-0005-0000-0000-0000DB000000}"/>
    <cellStyle name="Cabeçalho 1 4" xfId="276" xr:uid="{00000000-0005-0000-0000-0000DC000000}"/>
    <cellStyle name="Cabeçalho 2" xfId="69" builtinId="17" customBuiltin="1"/>
    <cellStyle name="Cabeçalho 2 2" xfId="277" xr:uid="{00000000-0005-0000-0000-0000DE000000}"/>
    <cellStyle name="Cabeçalho 2 3" xfId="278" xr:uid="{00000000-0005-0000-0000-0000DF000000}"/>
    <cellStyle name="Cabeçalho 2 4" xfId="279" xr:uid="{00000000-0005-0000-0000-0000E0000000}"/>
    <cellStyle name="Cabeçalho 3" xfId="70" builtinId="18" customBuiltin="1"/>
    <cellStyle name="Cabeçalho 3 2" xfId="280" xr:uid="{00000000-0005-0000-0000-0000E2000000}"/>
    <cellStyle name="Cabeçalho 3 3" xfId="281" xr:uid="{00000000-0005-0000-0000-0000E3000000}"/>
    <cellStyle name="Cabeçalho 3 4" xfId="282" xr:uid="{00000000-0005-0000-0000-0000E4000000}"/>
    <cellStyle name="Cabeçalho 4" xfId="71" builtinId="19" customBuiltin="1"/>
    <cellStyle name="Cabeçalho 4 2" xfId="283" xr:uid="{00000000-0005-0000-0000-0000E6000000}"/>
    <cellStyle name="Cabeçalho 4 3" xfId="284" xr:uid="{00000000-0005-0000-0000-0000E7000000}"/>
    <cellStyle name="Cabeçalho 4 4" xfId="285" xr:uid="{00000000-0005-0000-0000-0000E8000000}"/>
    <cellStyle name="Calculation" xfId="41" xr:uid="{00000000-0005-0000-0000-0000E9000000}"/>
    <cellStyle name="Cálculo" xfId="77" builtinId="22" customBuiltin="1"/>
    <cellStyle name="Cálculo 2" xfId="286" xr:uid="{00000000-0005-0000-0000-0000EB000000}"/>
    <cellStyle name="Cálculo 3" xfId="287" xr:uid="{00000000-0005-0000-0000-0000EC000000}"/>
    <cellStyle name="Cálculo 4" xfId="288" xr:uid="{00000000-0005-0000-0000-0000ED000000}"/>
    <cellStyle name="Célula Ligada" xfId="78" builtinId="24" customBuiltin="1"/>
    <cellStyle name="Célula Ligada 2" xfId="289" xr:uid="{00000000-0005-0000-0000-0000EF000000}"/>
    <cellStyle name="Célula Ligada 3" xfId="290" xr:uid="{00000000-0005-0000-0000-0000F0000000}"/>
    <cellStyle name="Célula Ligada 4" xfId="291" xr:uid="{00000000-0005-0000-0000-0000F1000000}"/>
    <cellStyle name="Check Cell" xfId="42" xr:uid="{00000000-0005-0000-0000-0000F2000000}"/>
    <cellStyle name="Cor1" xfId="83" builtinId="29" customBuiltin="1"/>
    <cellStyle name="Cor1 2" xfId="292" xr:uid="{00000000-0005-0000-0000-0000F4000000}"/>
    <cellStyle name="Cor1 3" xfId="293" xr:uid="{00000000-0005-0000-0000-0000F5000000}"/>
    <cellStyle name="Cor1 4" xfId="294" xr:uid="{00000000-0005-0000-0000-0000F6000000}"/>
    <cellStyle name="Cor2" xfId="87" builtinId="33" customBuiltin="1"/>
    <cellStyle name="Cor2 2" xfId="295" xr:uid="{00000000-0005-0000-0000-0000F8000000}"/>
    <cellStyle name="Cor2 3" xfId="296" xr:uid="{00000000-0005-0000-0000-0000F9000000}"/>
    <cellStyle name="Cor2 4" xfId="297" xr:uid="{00000000-0005-0000-0000-0000FA000000}"/>
    <cellStyle name="Cor3" xfId="91" builtinId="37" customBuiltin="1"/>
    <cellStyle name="Cor3 2" xfId="298" xr:uid="{00000000-0005-0000-0000-0000FC000000}"/>
    <cellStyle name="Cor3 3" xfId="299" xr:uid="{00000000-0005-0000-0000-0000FD000000}"/>
    <cellStyle name="Cor3 4" xfId="300" xr:uid="{00000000-0005-0000-0000-0000FE000000}"/>
    <cellStyle name="Cor4" xfId="95" builtinId="41" customBuiltin="1"/>
    <cellStyle name="Cor4 2" xfId="301" xr:uid="{00000000-0005-0000-0000-000000010000}"/>
    <cellStyle name="Cor4 3" xfId="302" xr:uid="{00000000-0005-0000-0000-000001010000}"/>
    <cellStyle name="Cor4 4" xfId="303" xr:uid="{00000000-0005-0000-0000-000002010000}"/>
    <cellStyle name="Cor5" xfId="99" builtinId="45" customBuiltin="1"/>
    <cellStyle name="Cor5 2" xfId="304" xr:uid="{00000000-0005-0000-0000-000004010000}"/>
    <cellStyle name="Cor5 3" xfId="305" xr:uid="{00000000-0005-0000-0000-000005010000}"/>
    <cellStyle name="Cor5 4" xfId="306" xr:uid="{00000000-0005-0000-0000-000006010000}"/>
    <cellStyle name="Cor6" xfId="103" builtinId="49" customBuiltin="1"/>
    <cellStyle name="Cor6 2" xfId="307" xr:uid="{00000000-0005-0000-0000-000008010000}"/>
    <cellStyle name="Cor6 3" xfId="308" xr:uid="{00000000-0005-0000-0000-000009010000}"/>
    <cellStyle name="Cor6 4" xfId="309" xr:uid="{00000000-0005-0000-0000-00000A010000}"/>
    <cellStyle name="Correcto 2" xfId="310" xr:uid="{00000000-0005-0000-0000-00000C010000}"/>
    <cellStyle name="Correcto 3" xfId="311" xr:uid="{00000000-0005-0000-0000-00000D010000}"/>
    <cellStyle name="Correcto 4" xfId="312" xr:uid="{00000000-0005-0000-0000-00000E010000}"/>
    <cellStyle name="Correto" xfId="72" builtinId="26" customBuiltin="1"/>
    <cellStyle name="Entrada" xfId="75" builtinId="20" customBuiltin="1"/>
    <cellStyle name="Entrada 2" xfId="313" xr:uid="{00000000-0005-0000-0000-000010010000}"/>
    <cellStyle name="Entrada 3" xfId="314" xr:uid="{00000000-0005-0000-0000-000011010000}"/>
    <cellStyle name="Entrada 4" xfId="315" xr:uid="{00000000-0005-0000-0000-000012010000}"/>
    <cellStyle name="Euro" xfId="43" xr:uid="{00000000-0005-0000-0000-000013010000}"/>
    <cellStyle name="Explanatory Text" xfId="44" xr:uid="{00000000-0005-0000-0000-000014010000}"/>
    <cellStyle name="Good" xfId="45" xr:uid="{00000000-0005-0000-0000-000015010000}"/>
    <cellStyle name="Heading 1" xfId="46" xr:uid="{00000000-0005-0000-0000-000016010000}"/>
    <cellStyle name="Heading 2" xfId="47" xr:uid="{00000000-0005-0000-0000-000017010000}"/>
    <cellStyle name="Heading 3" xfId="48" xr:uid="{00000000-0005-0000-0000-000018010000}"/>
    <cellStyle name="Heading 4" xfId="49" xr:uid="{00000000-0005-0000-0000-000019010000}"/>
    <cellStyle name="Hiperligação 2" xfId="50" xr:uid="{00000000-0005-0000-0000-00001A010000}"/>
    <cellStyle name="Hiperligação 3" xfId="51" xr:uid="{00000000-0005-0000-0000-00001B010000}"/>
    <cellStyle name="Hiperligação 4" xfId="316" xr:uid="{00000000-0005-0000-0000-00001C010000}"/>
    <cellStyle name="Incorrecto 2" xfId="317" xr:uid="{00000000-0005-0000-0000-00001E010000}"/>
    <cellStyle name="Incorrecto 3" xfId="318" xr:uid="{00000000-0005-0000-0000-00001F010000}"/>
    <cellStyle name="Incorrecto 4" xfId="319" xr:uid="{00000000-0005-0000-0000-000020010000}"/>
    <cellStyle name="Incorreto" xfId="73" builtinId="27" customBuiltin="1"/>
    <cellStyle name="Input" xfId="52" xr:uid="{00000000-0005-0000-0000-000021010000}"/>
    <cellStyle name="Linked Cell" xfId="53" xr:uid="{00000000-0005-0000-0000-000022010000}"/>
    <cellStyle name="Moeda 2" xfId="320" xr:uid="{00000000-0005-0000-0000-000023010000}"/>
    <cellStyle name="Moeda 2 2" xfId="321" xr:uid="{00000000-0005-0000-0000-000024010000}"/>
    <cellStyle name="Moeda 2 2 2" xfId="322" xr:uid="{00000000-0005-0000-0000-000025010000}"/>
    <cellStyle name="Moeda 2 3" xfId="323" xr:uid="{00000000-0005-0000-0000-000026010000}"/>
    <cellStyle name="Neutral" xfId="54" xr:uid="{00000000-0005-0000-0000-000027010000}"/>
    <cellStyle name="Neutro" xfId="74" builtinId="28" customBuiltin="1"/>
    <cellStyle name="Neutro 2" xfId="324" xr:uid="{00000000-0005-0000-0000-000029010000}"/>
    <cellStyle name="Neutro 3" xfId="325" xr:uid="{00000000-0005-0000-0000-00002A010000}"/>
    <cellStyle name="Neutro 4" xfId="326" xr:uid="{00000000-0005-0000-0000-00002B010000}"/>
    <cellStyle name="Normal" xfId="0" builtinId="0"/>
    <cellStyle name="Normal 10" xfId="138" xr:uid="{00000000-0005-0000-0000-00002D010000}"/>
    <cellStyle name="Normal 10 2" xfId="327" xr:uid="{00000000-0005-0000-0000-00002E010000}"/>
    <cellStyle name="Normal 10 2 2" xfId="158" xr:uid="{00000000-0005-0000-0000-00002F010000}"/>
    <cellStyle name="Normal 10 3" xfId="328" xr:uid="{00000000-0005-0000-0000-000030010000}"/>
    <cellStyle name="Normal 10 4" xfId="329" xr:uid="{00000000-0005-0000-0000-000031010000}"/>
    <cellStyle name="Normal 11" xfId="330" xr:uid="{00000000-0005-0000-0000-000032010000}"/>
    <cellStyle name="Normal 11 2" xfId="156" xr:uid="{00000000-0005-0000-0000-000033010000}"/>
    <cellStyle name="Normal 12" xfId="331" xr:uid="{00000000-0005-0000-0000-000034010000}"/>
    <cellStyle name="Normal 12 2" xfId="332" xr:uid="{00000000-0005-0000-0000-000035010000}"/>
    <cellStyle name="Normal 13" xfId="333" xr:uid="{00000000-0005-0000-0000-000036010000}"/>
    <cellStyle name="Normal 13 2" xfId="334" xr:uid="{00000000-0005-0000-0000-000037010000}"/>
    <cellStyle name="Normal 14" xfId="335" xr:uid="{00000000-0005-0000-0000-000038010000}"/>
    <cellStyle name="Normal 14 2" xfId="336" xr:uid="{00000000-0005-0000-0000-000039010000}"/>
    <cellStyle name="Normal 14 2 2" xfId="337" xr:uid="{00000000-0005-0000-0000-00003A010000}"/>
    <cellStyle name="Normal 14 2 2 2" xfId="338" xr:uid="{00000000-0005-0000-0000-00003B010000}"/>
    <cellStyle name="Normal 14 2 2 2 2" xfId="489" xr:uid="{00000000-0005-0000-0000-00003C010000}"/>
    <cellStyle name="Normal 14 2 2 3" xfId="488" xr:uid="{00000000-0005-0000-0000-00003D010000}"/>
    <cellStyle name="Normal 14 2 3" xfId="487" xr:uid="{00000000-0005-0000-0000-00003E010000}"/>
    <cellStyle name="Normal 14 3" xfId="339" xr:uid="{00000000-0005-0000-0000-00003F010000}"/>
    <cellStyle name="Normal 14 3 2" xfId="490" xr:uid="{00000000-0005-0000-0000-000040010000}"/>
    <cellStyle name="Normal 14 4" xfId="340" xr:uid="{00000000-0005-0000-0000-000041010000}"/>
    <cellStyle name="Normal 14 4 2" xfId="491" xr:uid="{00000000-0005-0000-0000-000042010000}"/>
    <cellStyle name="Normal 14 5" xfId="486" xr:uid="{00000000-0005-0000-0000-000043010000}"/>
    <cellStyle name="Normal 15" xfId="341" xr:uid="{00000000-0005-0000-0000-000044010000}"/>
    <cellStyle name="Normal 15 2" xfId="342" xr:uid="{00000000-0005-0000-0000-000045010000}"/>
    <cellStyle name="Normal 15 2 2" xfId="493" xr:uid="{00000000-0005-0000-0000-000046010000}"/>
    <cellStyle name="Normal 15 3" xfId="492" xr:uid="{00000000-0005-0000-0000-000047010000}"/>
    <cellStyle name="Normal 16" xfId="343" xr:uid="{00000000-0005-0000-0000-000048010000}"/>
    <cellStyle name="Normal 16 2" xfId="344" xr:uid="{00000000-0005-0000-0000-000049010000}"/>
    <cellStyle name="Normal 16 2 2" xfId="495" xr:uid="{00000000-0005-0000-0000-00004A010000}"/>
    <cellStyle name="Normal 16 3" xfId="494" xr:uid="{00000000-0005-0000-0000-00004B010000}"/>
    <cellStyle name="Normal 17" xfId="159" xr:uid="{00000000-0005-0000-0000-00004C010000}"/>
    <cellStyle name="Normal 17 2" xfId="345" xr:uid="{00000000-0005-0000-0000-00004D010000}"/>
    <cellStyle name="Normal 17 2 2" xfId="496" xr:uid="{00000000-0005-0000-0000-00004E010000}"/>
    <cellStyle name="Normal 17 3" xfId="346" xr:uid="{00000000-0005-0000-0000-00004F010000}"/>
    <cellStyle name="Normal 17 3 2" xfId="497" xr:uid="{00000000-0005-0000-0000-000050010000}"/>
    <cellStyle name="Normal 17 4" xfId="448" xr:uid="{00000000-0005-0000-0000-000051010000}"/>
    <cellStyle name="Normal 18" xfId="347" xr:uid="{00000000-0005-0000-0000-000052010000}"/>
    <cellStyle name="Normal 18 2" xfId="348" xr:uid="{00000000-0005-0000-0000-000053010000}"/>
    <cellStyle name="Normal 18 2 2" xfId="499" xr:uid="{00000000-0005-0000-0000-000054010000}"/>
    <cellStyle name="Normal 18 3" xfId="498" xr:uid="{00000000-0005-0000-0000-000055010000}"/>
    <cellStyle name="Normal 19" xfId="349" xr:uid="{00000000-0005-0000-0000-000056010000}"/>
    <cellStyle name="Normal 19 2" xfId="500" xr:uid="{00000000-0005-0000-0000-000057010000}"/>
    <cellStyle name="Normal 2" xfId="1" xr:uid="{00000000-0005-0000-0000-000058010000}"/>
    <cellStyle name="Normal 2 10" xfId="117" xr:uid="{00000000-0005-0000-0000-000059010000}"/>
    <cellStyle name="Normal 2 2" xfId="6" xr:uid="{00000000-0005-0000-0000-00005A010000}"/>
    <cellStyle name="Normal 2 2 2" xfId="15" xr:uid="{00000000-0005-0000-0000-00005B010000}"/>
    <cellStyle name="Normal 2 2 3" xfId="55" xr:uid="{00000000-0005-0000-0000-00005C010000}"/>
    <cellStyle name="Normal 2 3" xfId="3" xr:uid="{00000000-0005-0000-0000-00005D010000}"/>
    <cellStyle name="Normal 2 3 2" xfId="350" xr:uid="{00000000-0005-0000-0000-00005E010000}"/>
    <cellStyle name="Normal 2 3 3" xfId="351" xr:uid="{00000000-0005-0000-0000-00005F010000}"/>
    <cellStyle name="Normal 2 4" xfId="56" xr:uid="{00000000-0005-0000-0000-000060010000}"/>
    <cellStyle name="Normal 2 4 2" xfId="352" xr:uid="{00000000-0005-0000-0000-000061010000}"/>
    <cellStyle name="Normal 2 4 2 2" xfId="353" xr:uid="{00000000-0005-0000-0000-000062010000}"/>
    <cellStyle name="Normal 2 4 2 3" xfId="501" xr:uid="{00000000-0005-0000-0000-000063010000}"/>
    <cellStyle name="Normal 2 4 3" xfId="354" xr:uid="{00000000-0005-0000-0000-000064010000}"/>
    <cellStyle name="Normal 2 5" xfId="10" xr:uid="{00000000-0005-0000-0000-000065010000}"/>
    <cellStyle name="Normal 2 5 2" xfId="355" xr:uid="{00000000-0005-0000-0000-000066010000}"/>
    <cellStyle name="Normal 2 6" xfId="8" xr:uid="{00000000-0005-0000-0000-000067010000}"/>
    <cellStyle name="Normal 2 6 2" xfId="119" xr:uid="{00000000-0005-0000-0000-000068010000}"/>
    <cellStyle name="Normal 2 6 2 2" xfId="357" xr:uid="{00000000-0005-0000-0000-000069010000}"/>
    <cellStyle name="Normal 2 6 2 3" xfId="503" xr:uid="{00000000-0005-0000-0000-00006A010000}"/>
    <cellStyle name="Normal 2 6 3" xfId="356" xr:uid="{00000000-0005-0000-0000-00006B010000}"/>
    <cellStyle name="Normal 2 6 4" xfId="502" xr:uid="{00000000-0005-0000-0000-00006C010000}"/>
    <cellStyle name="Normal 2 7" xfId="65" xr:uid="{00000000-0005-0000-0000-00006D010000}"/>
    <cellStyle name="Normal 2 7 2" xfId="114" xr:uid="{00000000-0005-0000-0000-00006E010000}"/>
    <cellStyle name="Normal 2 7 3" xfId="358" xr:uid="{00000000-0005-0000-0000-00006F010000}"/>
    <cellStyle name="Normal 2 7 4" xfId="504" xr:uid="{00000000-0005-0000-0000-000070010000}"/>
    <cellStyle name="Normal 2 8" xfId="107" xr:uid="{00000000-0005-0000-0000-000071010000}"/>
    <cellStyle name="Normal 2 9" xfId="115" xr:uid="{00000000-0005-0000-0000-000072010000}"/>
    <cellStyle name="Normal 2 9 2" xfId="135" xr:uid="{00000000-0005-0000-0000-000073010000}"/>
    <cellStyle name="Normal 20" xfId="359" xr:uid="{00000000-0005-0000-0000-000074010000}"/>
    <cellStyle name="Normal 21" xfId="157" xr:uid="{00000000-0005-0000-0000-000075010000}"/>
    <cellStyle name="Normal 22" xfId="137" xr:uid="{00000000-0005-0000-0000-000076010000}"/>
    <cellStyle name="Normal 22 2" xfId="360" xr:uid="{00000000-0005-0000-0000-000077010000}"/>
    <cellStyle name="Normal 22 2 2" xfId="505" xr:uid="{00000000-0005-0000-0000-000078010000}"/>
    <cellStyle name="Normal 22 3" xfId="154" xr:uid="{00000000-0005-0000-0000-000079010000}"/>
    <cellStyle name="Normal 22 4" xfId="447" xr:uid="{00000000-0005-0000-0000-00007A010000}"/>
    <cellStyle name="Normal 23" xfId="139" xr:uid="{00000000-0005-0000-0000-00007B010000}"/>
    <cellStyle name="Normal 24" xfId="432" xr:uid="{00000000-0005-0000-0000-00007C010000}"/>
    <cellStyle name="Normal 25" xfId="531" xr:uid="{00000000-0005-0000-0000-00007D010000}"/>
    <cellStyle name="Normal 3" xfId="4" xr:uid="{00000000-0005-0000-0000-00007E010000}"/>
    <cellStyle name="Normal 3 2" xfId="113" xr:uid="{00000000-0005-0000-0000-00007F010000}"/>
    <cellStyle name="Normal 3 2 2" xfId="361" xr:uid="{00000000-0005-0000-0000-000080010000}"/>
    <cellStyle name="Normal 3 2 2 2" xfId="362" xr:uid="{00000000-0005-0000-0000-000081010000}"/>
    <cellStyle name="Normal 3 2 2 2 2" xfId="363" xr:uid="{00000000-0005-0000-0000-000082010000}"/>
    <cellStyle name="Normal 3 2 2 3" xfId="364" xr:uid="{00000000-0005-0000-0000-000083010000}"/>
    <cellStyle name="Normal 3 2 2 3 2" xfId="365" xr:uid="{00000000-0005-0000-0000-000084010000}"/>
    <cellStyle name="Normal 3 2 2 4" xfId="366" xr:uid="{00000000-0005-0000-0000-000085010000}"/>
    <cellStyle name="Normal 3 2 3" xfId="367" xr:uid="{00000000-0005-0000-0000-000086010000}"/>
    <cellStyle name="Normal 3 2 3 2" xfId="368" xr:uid="{00000000-0005-0000-0000-000087010000}"/>
    <cellStyle name="Normal 3 2 4" xfId="369" xr:uid="{00000000-0005-0000-0000-000088010000}"/>
    <cellStyle name="Normal 3 3" xfId="370" xr:uid="{00000000-0005-0000-0000-000089010000}"/>
    <cellStyle name="Normal 3 3 2" xfId="371" xr:uid="{00000000-0005-0000-0000-00008A010000}"/>
    <cellStyle name="Normal 3 4" xfId="372" xr:uid="{00000000-0005-0000-0000-00008B010000}"/>
    <cellStyle name="Normal 3 4 2" xfId="373" xr:uid="{00000000-0005-0000-0000-00008C010000}"/>
    <cellStyle name="Normal 3 4 2 2" xfId="374" xr:uid="{00000000-0005-0000-0000-00008D010000}"/>
    <cellStyle name="Normal 3 4 2 2 2" xfId="375" xr:uid="{00000000-0005-0000-0000-00008E010000}"/>
    <cellStyle name="Normal 3 4 2 2 2 2" xfId="509" xr:uid="{00000000-0005-0000-0000-00008F010000}"/>
    <cellStyle name="Normal 3 4 2 2 3" xfId="508" xr:uid="{00000000-0005-0000-0000-000090010000}"/>
    <cellStyle name="Normal 3 4 2 3" xfId="376" xr:uid="{00000000-0005-0000-0000-000091010000}"/>
    <cellStyle name="Normal 3 4 2 3 2" xfId="510" xr:uid="{00000000-0005-0000-0000-000092010000}"/>
    <cellStyle name="Normal 3 4 2 4" xfId="377" xr:uid="{00000000-0005-0000-0000-000093010000}"/>
    <cellStyle name="Normal 3 4 2 4 2" xfId="511" xr:uid="{00000000-0005-0000-0000-000094010000}"/>
    <cellStyle name="Normal 3 4 2 5" xfId="507" xr:uid="{00000000-0005-0000-0000-000095010000}"/>
    <cellStyle name="Normal 3 4 3" xfId="378" xr:uid="{00000000-0005-0000-0000-000096010000}"/>
    <cellStyle name="Normal 3 4 3 2" xfId="379" xr:uid="{00000000-0005-0000-0000-000097010000}"/>
    <cellStyle name="Normal 3 4 3 2 2" xfId="513" xr:uid="{00000000-0005-0000-0000-000098010000}"/>
    <cellStyle name="Normal 3 4 3 3" xfId="512" xr:uid="{00000000-0005-0000-0000-000099010000}"/>
    <cellStyle name="Normal 3 4 4" xfId="380" xr:uid="{00000000-0005-0000-0000-00009A010000}"/>
    <cellStyle name="Normal 3 4 4 2" xfId="514" xr:uid="{00000000-0005-0000-0000-00009B010000}"/>
    <cellStyle name="Normal 3 4 5" xfId="381" xr:uid="{00000000-0005-0000-0000-00009C010000}"/>
    <cellStyle name="Normal 3 4 5 2" xfId="515" xr:uid="{00000000-0005-0000-0000-00009D010000}"/>
    <cellStyle name="Normal 3 4 6" xfId="506" xr:uid="{00000000-0005-0000-0000-00009E010000}"/>
    <cellStyle name="Normal 3 5" xfId="382" xr:uid="{00000000-0005-0000-0000-00009F010000}"/>
    <cellStyle name="Normal 3 6" xfId="383" xr:uid="{00000000-0005-0000-0000-0000A0010000}"/>
    <cellStyle name="Normal 31" xfId="529" xr:uid="{00000000-0005-0000-0000-0000A1010000}"/>
    <cellStyle name="Normal 32" xfId="530" xr:uid="{00000000-0005-0000-0000-0000A2010000}"/>
    <cellStyle name="Normal 33" xfId="519" xr:uid="{00000000-0005-0000-0000-0000A3010000}"/>
    <cellStyle name="Normal 34" xfId="485" xr:uid="{00000000-0005-0000-0000-0000A4010000}"/>
    <cellStyle name="Normal 36" xfId="532" xr:uid="{00000000-0005-0000-0000-0000A5010000}"/>
    <cellStyle name="Normal 4" xfId="2" xr:uid="{00000000-0005-0000-0000-0000A6010000}"/>
    <cellStyle name="Normal 4 10" xfId="516" xr:uid="{00000000-0005-0000-0000-0000A7010000}"/>
    <cellStyle name="Normal 4 2" xfId="58" xr:uid="{00000000-0005-0000-0000-0000A8010000}"/>
    <cellStyle name="Normal 4 2 2" xfId="385" xr:uid="{00000000-0005-0000-0000-0000A9010000}"/>
    <cellStyle name="Normal 4 3" xfId="59" xr:uid="{00000000-0005-0000-0000-0000AA010000}"/>
    <cellStyle name="Normal 4 4" xfId="57" xr:uid="{00000000-0005-0000-0000-0000AB010000}"/>
    <cellStyle name="Normal 4 4 2" xfId="120" xr:uid="{00000000-0005-0000-0000-0000AC010000}"/>
    <cellStyle name="Normal 4 4 2 2" xfId="387" xr:uid="{00000000-0005-0000-0000-0000AD010000}"/>
    <cellStyle name="Normal 4 4 3" xfId="121" xr:uid="{00000000-0005-0000-0000-0000AE010000}"/>
    <cellStyle name="Normal 4 4 4" xfId="386" xr:uid="{00000000-0005-0000-0000-0000AF010000}"/>
    <cellStyle name="Normal 4 4 5" xfId="517" xr:uid="{00000000-0005-0000-0000-0000B0010000}"/>
    <cellStyle name="Normal 4 5" xfId="66" xr:uid="{00000000-0005-0000-0000-0000B1010000}"/>
    <cellStyle name="Normal 4 5 2" xfId="388" xr:uid="{00000000-0005-0000-0000-0000B2010000}"/>
    <cellStyle name="Normal 4 6" xfId="108" xr:uid="{00000000-0005-0000-0000-0000B3010000}"/>
    <cellStyle name="Normal 4 7" xfId="116" xr:uid="{00000000-0005-0000-0000-0000B4010000}"/>
    <cellStyle name="Normal 4 8" xfId="118" xr:uid="{00000000-0005-0000-0000-0000B5010000}"/>
    <cellStyle name="Normal 4 9" xfId="384" xr:uid="{00000000-0005-0000-0000-0000B6010000}"/>
    <cellStyle name="Normal 5" xfId="60" xr:uid="{00000000-0005-0000-0000-0000B7010000}"/>
    <cellStyle name="Normal 5 2" xfId="11" xr:uid="{00000000-0005-0000-0000-0000B8010000}"/>
    <cellStyle name="Normal 5 3" xfId="389" xr:uid="{00000000-0005-0000-0000-0000B9010000}"/>
    <cellStyle name="Normal 5 3 2" xfId="518" xr:uid="{00000000-0005-0000-0000-0000BA010000}"/>
    <cellStyle name="Normal 5 4" xfId="390" xr:uid="{00000000-0005-0000-0000-0000BB010000}"/>
    <cellStyle name="Normal 6" xfId="12" xr:uid="{00000000-0005-0000-0000-0000BC010000}"/>
    <cellStyle name="Normal 6 2" xfId="111" xr:uid="{00000000-0005-0000-0000-0000BD010000}"/>
    <cellStyle name="Normal 6 2 2" xfId="125" xr:uid="{00000000-0005-0000-0000-0000BE010000}"/>
    <cellStyle name="Normal 6 2 2 2" xfId="132" xr:uid="{00000000-0005-0000-0000-0000BF010000}"/>
    <cellStyle name="Normal 6 2 3" xfId="127" xr:uid="{00000000-0005-0000-0000-0000C0010000}"/>
    <cellStyle name="Normal 6 2 3 2" xfId="134" xr:uid="{00000000-0005-0000-0000-0000C1010000}"/>
    <cellStyle name="Normal 6 2 4" xfId="130" xr:uid="{00000000-0005-0000-0000-0000C2010000}"/>
    <cellStyle name="Normal 6 2 5" xfId="123" xr:uid="{00000000-0005-0000-0000-0000C3010000}"/>
    <cellStyle name="Normal 6 2 6" xfId="391" xr:uid="{00000000-0005-0000-0000-0000C4010000}"/>
    <cellStyle name="Normal 6 2 7" xfId="520" xr:uid="{00000000-0005-0000-0000-0000C5010000}"/>
    <cellStyle name="Normal 6 3" xfId="124" xr:uid="{00000000-0005-0000-0000-0000C6010000}"/>
    <cellStyle name="Normal 6 3 2" xfId="131" xr:uid="{00000000-0005-0000-0000-0000C7010000}"/>
    <cellStyle name="Normal 6 3 3" xfId="392" xr:uid="{00000000-0005-0000-0000-0000C8010000}"/>
    <cellStyle name="Normal 6 3 4" xfId="521" xr:uid="{00000000-0005-0000-0000-0000C9010000}"/>
    <cellStyle name="Normal 6 4" xfId="126" xr:uid="{00000000-0005-0000-0000-0000CA010000}"/>
    <cellStyle name="Normal 6 4 2" xfId="133" xr:uid="{00000000-0005-0000-0000-0000CB010000}"/>
    <cellStyle name="Normal 6 4 3" xfId="393" xr:uid="{00000000-0005-0000-0000-0000CC010000}"/>
    <cellStyle name="Normal 6 5" xfId="128" xr:uid="{00000000-0005-0000-0000-0000CD010000}"/>
    <cellStyle name="Normal 6 6" xfId="122" xr:uid="{00000000-0005-0000-0000-0000CE010000}"/>
    <cellStyle name="Normal 7" xfId="9" xr:uid="{00000000-0005-0000-0000-0000CF010000}"/>
    <cellStyle name="Normal 7 2" xfId="14" xr:uid="{00000000-0005-0000-0000-0000D0010000}"/>
    <cellStyle name="Normal 7 2 2" xfId="394" xr:uid="{00000000-0005-0000-0000-0000D1010000}"/>
    <cellStyle name="Normal 7 2 2 2" xfId="522" xr:uid="{00000000-0005-0000-0000-0000D2010000}"/>
    <cellStyle name="Normal 7 3" xfId="129" xr:uid="{00000000-0005-0000-0000-0000D3010000}"/>
    <cellStyle name="Normal 7 3 2" xfId="395" xr:uid="{00000000-0005-0000-0000-0000D4010000}"/>
    <cellStyle name="Normal 8" xfId="13" xr:uid="{00000000-0005-0000-0000-0000D5010000}"/>
    <cellStyle name="Normal 8 2" xfId="136" xr:uid="{00000000-0005-0000-0000-0000D6010000}"/>
    <cellStyle name="Normal 8 2 2" xfId="396" xr:uid="{00000000-0005-0000-0000-0000D7010000}"/>
    <cellStyle name="Normal 8 2 3" xfId="523" xr:uid="{00000000-0005-0000-0000-0000D8010000}"/>
    <cellStyle name="Normal 8 3" xfId="397" xr:uid="{00000000-0005-0000-0000-0000D9010000}"/>
    <cellStyle name="Normal 9" xfId="112" xr:uid="{00000000-0005-0000-0000-0000DA010000}"/>
    <cellStyle name="Normal 9 2" xfId="155" xr:uid="{00000000-0005-0000-0000-0000DB010000}"/>
    <cellStyle name="Normal 9 2 2" xfId="398" xr:uid="{00000000-0005-0000-0000-0000DC010000}"/>
    <cellStyle name="Normal 9 3" xfId="399" xr:uid="{00000000-0005-0000-0000-0000DD010000}"/>
    <cellStyle name="Normal 9 4" xfId="400" xr:uid="{00000000-0005-0000-0000-0000DE010000}"/>
    <cellStyle name="Normal 9 5" xfId="153" xr:uid="{00000000-0005-0000-0000-0000DF010000}"/>
    <cellStyle name="Normal 9 6" xfId="446" xr:uid="{00000000-0005-0000-0000-0000E0010000}"/>
    <cellStyle name="Nota 2" xfId="109" xr:uid="{00000000-0005-0000-0000-0000E1010000}"/>
    <cellStyle name="Nota 2 2" xfId="402" xr:uid="{00000000-0005-0000-0000-0000E2010000}"/>
    <cellStyle name="Nota 2 2 2" xfId="403" xr:uid="{00000000-0005-0000-0000-0000E3010000}"/>
    <cellStyle name="Nota 2 3" xfId="404" xr:uid="{00000000-0005-0000-0000-0000E4010000}"/>
    <cellStyle name="Nota 2 4" xfId="405" xr:uid="{00000000-0005-0000-0000-0000E5010000}"/>
    <cellStyle name="Nota 2 4 2" xfId="524" xr:uid="{00000000-0005-0000-0000-0000E6010000}"/>
    <cellStyle name="Nota 2 5" xfId="401" xr:uid="{00000000-0005-0000-0000-0000E7010000}"/>
    <cellStyle name="Nota 3" xfId="406" xr:uid="{00000000-0005-0000-0000-0000E8010000}"/>
    <cellStyle name="Nota 4" xfId="407" xr:uid="{00000000-0005-0000-0000-0000E9010000}"/>
    <cellStyle name="Nota 4 2" xfId="408" xr:uid="{00000000-0005-0000-0000-0000EA010000}"/>
    <cellStyle name="Nota 4 2 2" xfId="526" xr:uid="{00000000-0005-0000-0000-0000EB010000}"/>
    <cellStyle name="Nota 4 3" xfId="525" xr:uid="{00000000-0005-0000-0000-0000EC010000}"/>
    <cellStyle name="Nota 5" xfId="409" xr:uid="{00000000-0005-0000-0000-0000ED010000}"/>
    <cellStyle name="Nota 5 2" xfId="527" xr:uid="{00000000-0005-0000-0000-0000EE010000}"/>
    <cellStyle name="Nota 6" xfId="410" xr:uid="{00000000-0005-0000-0000-0000EF010000}"/>
    <cellStyle name="Nota 6 2" xfId="528" xr:uid="{00000000-0005-0000-0000-0000F0010000}"/>
    <cellStyle name="Nota 7" xfId="140" xr:uid="{00000000-0005-0000-0000-0000F1010000}"/>
    <cellStyle name="Nota 8" xfId="433" xr:uid="{00000000-0005-0000-0000-0000F2010000}"/>
    <cellStyle name="Note" xfId="61" xr:uid="{00000000-0005-0000-0000-0000F3010000}"/>
    <cellStyle name="Output" xfId="62" xr:uid="{00000000-0005-0000-0000-0000F4010000}"/>
    <cellStyle name="Percentagem 2" xfId="411" xr:uid="{00000000-0005-0000-0000-0000F5010000}"/>
    <cellStyle name="Percentagem 3" xfId="412" xr:uid="{00000000-0005-0000-0000-0000F6010000}"/>
    <cellStyle name="Saída" xfId="76" builtinId="21" customBuiltin="1"/>
    <cellStyle name="Saída 2" xfId="413" xr:uid="{00000000-0005-0000-0000-0000F8010000}"/>
    <cellStyle name="Saída 3" xfId="414" xr:uid="{00000000-0005-0000-0000-0000F9010000}"/>
    <cellStyle name="Saída 4" xfId="415" xr:uid="{00000000-0005-0000-0000-0000FA010000}"/>
    <cellStyle name="Texto de Aviso" xfId="80" builtinId="11" customBuiltin="1"/>
    <cellStyle name="Texto de Aviso 2" xfId="416" xr:uid="{00000000-0005-0000-0000-0000FC010000}"/>
    <cellStyle name="Texto de Aviso 3" xfId="417" xr:uid="{00000000-0005-0000-0000-0000FD010000}"/>
    <cellStyle name="Texto de Aviso 4" xfId="418" xr:uid="{00000000-0005-0000-0000-0000FE010000}"/>
    <cellStyle name="Texto Explicativo" xfId="81" builtinId="53" customBuiltin="1"/>
    <cellStyle name="Texto Explicativo 2" xfId="419" xr:uid="{00000000-0005-0000-0000-000000020000}"/>
    <cellStyle name="Texto Explicativo 3" xfId="420" xr:uid="{00000000-0005-0000-0000-000001020000}"/>
    <cellStyle name="Texto Explicativo 4" xfId="421" xr:uid="{00000000-0005-0000-0000-000002020000}"/>
    <cellStyle name="Title" xfId="63" xr:uid="{00000000-0005-0000-0000-000003020000}"/>
    <cellStyle name="Título" xfId="67" builtinId="15" customBuiltin="1"/>
    <cellStyle name="Título 2" xfId="422" xr:uid="{00000000-0005-0000-0000-000005020000}"/>
    <cellStyle name="Total" xfId="82" builtinId="25" customBuiltin="1"/>
    <cellStyle name="Total 2" xfId="423" xr:uid="{00000000-0005-0000-0000-000007020000}"/>
    <cellStyle name="Total 3" xfId="424" xr:uid="{00000000-0005-0000-0000-000008020000}"/>
    <cellStyle name="Total 4" xfId="425" xr:uid="{00000000-0005-0000-0000-000009020000}"/>
    <cellStyle name="Verificar Célula" xfId="79" builtinId="23" customBuiltin="1"/>
    <cellStyle name="Verificar Célula 2" xfId="426" xr:uid="{00000000-0005-0000-0000-00000B020000}"/>
    <cellStyle name="Verificar Célula 3" xfId="427" xr:uid="{00000000-0005-0000-0000-00000C020000}"/>
    <cellStyle name="Verificar Célula 4" xfId="428" xr:uid="{00000000-0005-0000-0000-00000D020000}"/>
    <cellStyle name="Vírgula 2" xfId="5" xr:uid="{00000000-0005-0000-0000-00000E020000}"/>
    <cellStyle name="Vírgula 2 2" xfId="429" xr:uid="{00000000-0005-0000-0000-00000F020000}"/>
    <cellStyle name="Vírgula 2 3" xfId="430" xr:uid="{00000000-0005-0000-0000-000010020000}"/>
    <cellStyle name="Vírgula 2 4" xfId="431" xr:uid="{00000000-0005-0000-0000-000011020000}"/>
    <cellStyle name="Vírgula 3" xfId="7" xr:uid="{00000000-0005-0000-0000-000012020000}"/>
    <cellStyle name="Vírgula 4" xfId="110" xr:uid="{00000000-0005-0000-0000-000013020000}"/>
    <cellStyle name="Warning Text" xfId="64" xr:uid="{00000000-0005-0000-0000-000014020000}"/>
  </cellStyles>
  <dxfs count="0"/>
  <tableStyles count="1" defaultTableStyle="TableStyleMedium9" defaultPivotStyle="PivotStyleLight16">
    <tableStyle name="Estilo de Tabela Dinâmica 1" table="0" count="0" xr9:uid="{00000000-0011-0000-FFFF-FFFF00000000}"/>
  </tableStyles>
  <colors>
    <mruColors>
      <color rgb="FF331C54"/>
      <color rgb="FFFF99FF"/>
      <color rgb="FF6699FF"/>
      <color rgb="FFB3B6DD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295272</xdr:colOff>
      <xdr:row>0</xdr:row>
      <xdr:rowOff>38100</xdr:rowOff>
    </xdr:from>
    <xdr:ext cx="1019175" cy="600192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2" y="38100"/>
          <a:ext cx="1019175" cy="6001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295272</xdr:colOff>
      <xdr:row>0</xdr:row>
      <xdr:rowOff>38100</xdr:rowOff>
    </xdr:from>
    <xdr:ext cx="1019175" cy="600192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2" y="38100"/>
          <a:ext cx="1019175" cy="60019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115350</xdr:colOff>
      <xdr:row>0</xdr:row>
      <xdr:rowOff>48683</xdr:rowOff>
    </xdr:from>
    <xdr:to>
      <xdr:col>1</xdr:col>
      <xdr:colOff>1126905</xdr:colOff>
      <xdr:row>0</xdr:row>
      <xdr:rowOff>648875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017" y="48683"/>
          <a:ext cx="1019175" cy="6001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483669</xdr:colOff>
      <xdr:row>0</xdr:row>
      <xdr:rowOff>47625</xdr:rowOff>
    </xdr:from>
    <xdr:ext cx="1019175" cy="600192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669" y="47625"/>
          <a:ext cx="1019175" cy="60019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1</xdr:col>
      <xdr:colOff>644525</xdr:colOff>
      <xdr:row>0</xdr:row>
      <xdr:rowOff>647817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7625"/>
          <a:ext cx="1019175" cy="6001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0</xdr:row>
      <xdr:rowOff>47625</xdr:rowOff>
    </xdr:from>
    <xdr:ext cx="1041188" cy="598287"/>
    <xdr:pic>
      <xdr:nvPicPr>
        <xdr:cNvPr id="2" name="Imagem 1">
          <a:extLst>
            <a:ext uri="{FF2B5EF4-FFF2-40B4-BE49-F238E27FC236}">
              <a16:creationId xmlns:a16="http://schemas.microsoft.com/office/drawing/2014/main" id="{BBC12D0C-7A48-4BDF-9331-E68491BE0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" y="49530"/>
          <a:ext cx="1041188" cy="59828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57150</xdr:rowOff>
    </xdr:from>
    <xdr:ext cx="1062778" cy="598287"/>
    <xdr:pic>
      <xdr:nvPicPr>
        <xdr:cNvPr id="2" name="Imagem 1">
          <a:extLst>
            <a:ext uri="{FF2B5EF4-FFF2-40B4-BE49-F238E27FC236}">
              <a16:creationId xmlns:a16="http://schemas.microsoft.com/office/drawing/2014/main" id="{97C92D22-15EA-4F6E-A138-EC1698793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53340"/>
          <a:ext cx="1062778" cy="5982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I775"/>
  <sheetViews>
    <sheetView zoomScale="90" zoomScaleNormal="90" zoomScaleSheetLayoutView="80" workbookViewId="0">
      <pane ySplit="4" topLeftCell="A5" activePane="bottomLeft" state="frozen"/>
      <selection pane="bottomLeft" activeCell="O20" sqref="O20"/>
    </sheetView>
  </sheetViews>
  <sheetFormatPr defaultColWidth="9.109375" defaultRowHeight="15" customHeight="1"/>
  <cols>
    <col min="1" max="1" width="3.88671875" style="5" bestFit="1" customWidth="1"/>
    <col min="2" max="2" width="10.33203125" style="1" bestFit="1" customWidth="1"/>
    <col min="3" max="3" width="14.5546875" style="1" bestFit="1" customWidth="1"/>
    <col min="4" max="4" width="7.88671875" style="15" bestFit="1" customWidth="1"/>
    <col min="5" max="5" width="22.88671875" style="18" bestFit="1" customWidth="1"/>
    <col min="6" max="6" width="14" style="5" bestFit="1" customWidth="1"/>
    <col min="7" max="8" width="9.88671875" style="1" customWidth="1"/>
    <col min="9" max="9" width="19.6640625" style="5" bestFit="1" customWidth="1"/>
    <col min="10" max="16384" width="9.109375" style="4"/>
  </cols>
  <sheetData>
    <row r="1" spans="1:9" ht="55.5" customHeight="1" thickBot="1">
      <c r="A1" s="24"/>
      <c r="B1" s="26"/>
      <c r="C1" s="29"/>
      <c r="D1" s="14"/>
      <c r="E1" s="219" t="s">
        <v>1048</v>
      </c>
      <c r="F1" s="220"/>
      <c r="G1" s="221"/>
      <c r="H1" s="221"/>
      <c r="I1" s="222"/>
    </row>
    <row r="2" spans="1:9" ht="8.1" customHeight="1">
      <c r="E2" s="17"/>
      <c r="F2" s="2"/>
      <c r="G2" s="6"/>
      <c r="H2" s="6"/>
      <c r="I2" s="2"/>
    </row>
    <row r="3" spans="1:9" ht="15" customHeight="1">
      <c r="A3" s="223" t="s">
        <v>49</v>
      </c>
      <c r="B3" s="223" t="s">
        <v>50</v>
      </c>
      <c r="C3" s="223" t="s">
        <v>91</v>
      </c>
      <c r="D3" s="224" t="s">
        <v>48</v>
      </c>
      <c r="E3" s="225" t="s">
        <v>51</v>
      </c>
      <c r="F3" s="223" t="s">
        <v>52</v>
      </c>
      <c r="G3" s="37" t="s">
        <v>661</v>
      </c>
      <c r="H3" s="37" t="s">
        <v>1050</v>
      </c>
      <c r="I3" s="33" t="s">
        <v>150</v>
      </c>
    </row>
    <row r="4" spans="1:9" ht="15" customHeight="1" thickBot="1">
      <c r="A4" s="223"/>
      <c r="B4" s="223"/>
      <c r="C4" s="223"/>
      <c r="D4" s="224"/>
      <c r="E4" s="225"/>
      <c r="F4" s="223"/>
      <c r="G4" s="104" t="s">
        <v>23</v>
      </c>
      <c r="H4" s="104" t="s">
        <v>23</v>
      </c>
      <c r="I4" s="33" t="s">
        <v>1049</v>
      </c>
    </row>
    <row r="5" spans="1:9" s="3" customFormat="1" ht="15" customHeight="1">
      <c r="A5" s="42">
        <v>1</v>
      </c>
      <c r="B5" s="61" t="s">
        <v>94</v>
      </c>
      <c r="C5" s="61" t="s">
        <v>423</v>
      </c>
      <c r="D5" s="44">
        <v>21175</v>
      </c>
      <c r="E5" s="59" t="s">
        <v>256</v>
      </c>
      <c r="F5" s="61" t="s">
        <v>86</v>
      </c>
      <c r="G5" s="105">
        <v>35</v>
      </c>
      <c r="H5" s="105">
        <v>35</v>
      </c>
      <c r="I5" s="39">
        <f t="shared" ref="I5:I36" si="0">G5+H5</f>
        <v>70</v>
      </c>
    </row>
    <row r="6" spans="1:9" s="3" customFormat="1" ht="15" customHeight="1">
      <c r="A6" s="43">
        <v>2</v>
      </c>
      <c r="B6" s="8" t="s">
        <v>94</v>
      </c>
      <c r="C6" s="8" t="s">
        <v>423</v>
      </c>
      <c r="D6" s="10">
        <v>33484</v>
      </c>
      <c r="E6" s="32" t="s">
        <v>713</v>
      </c>
      <c r="F6" s="8" t="s">
        <v>37</v>
      </c>
      <c r="G6" s="106"/>
      <c r="H6" s="106">
        <v>50</v>
      </c>
      <c r="I6" s="137">
        <f t="shared" si="0"/>
        <v>50</v>
      </c>
    </row>
    <row r="7" spans="1:9" s="3" customFormat="1" ht="15" customHeight="1">
      <c r="A7" s="43">
        <v>3</v>
      </c>
      <c r="B7" s="8" t="s">
        <v>94</v>
      </c>
      <c r="C7" s="8" t="s">
        <v>423</v>
      </c>
      <c r="D7" s="10">
        <v>21379</v>
      </c>
      <c r="E7" s="32" t="s">
        <v>104</v>
      </c>
      <c r="F7" s="8" t="s">
        <v>9</v>
      </c>
      <c r="G7" s="106">
        <v>50</v>
      </c>
      <c r="H7" s="106"/>
      <c r="I7" s="137">
        <f t="shared" si="0"/>
        <v>50</v>
      </c>
    </row>
    <row r="8" spans="1:9" ht="15" customHeight="1">
      <c r="A8" s="43">
        <v>4</v>
      </c>
      <c r="B8" s="8" t="s">
        <v>94</v>
      </c>
      <c r="C8" s="8" t="s">
        <v>423</v>
      </c>
      <c r="D8" s="10">
        <v>27980</v>
      </c>
      <c r="E8" s="32" t="s">
        <v>420</v>
      </c>
      <c r="F8" s="8" t="s">
        <v>9</v>
      </c>
      <c r="G8" s="106"/>
      <c r="H8" s="106">
        <v>45</v>
      </c>
      <c r="I8" s="137">
        <f t="shared" si="0"/>
        <v>45</v>
      </c>
    </row>
    <row r="9" spans="1:9" ht="15" customHeight="1">
      <c r="A9" s="43">
        <v>5</v>
      </c>
      <c r="B9" s="8" t="s">
        <v>94</v>
      </c>
      <c r="C9" s="8" t="s">
        <v>423</v>
      </c>
      <c r="D9" s="10">
        <v>27664</v>
      </c>
      <c r="E9" s="32" t="s">
        <v>425</v>
      </c>
      <c r="F9" s="8" t="s">
        <v>0</v>
      </c>
      <c r="G9" s="106">
        <v>45</v>
      </c>
      <c r="H9" s="106"/>
      <c r="I9" s="137">
        <f t="shared" si="0"/>
        <v>45</v>
      </c>
    </row>
    <row r="10" spans="1:9" ht="15" customHeight="1">
      <c r="A10" s="43">
        <v>6</v>
      </c>
      <c r="B10" s="8" t="s">
        <v>94</v>
      </c>
      <c r="C10" s="8" t="s">
        <v>423</v>
      </c>
      <c r="D10" s="10">
        <v>28252</v>
      </c>
      <c r="E10" s="32" t="s">
        <v>421</v>
      </c>
      <c r="F10" s="8" t="s">
        <v>135</v>
      </c>
      <c r="G10" s="106"/>
      <c r="H10" s="106">
        <v>40</v>
      </c>
      <c r="I10" s="137">
        <f t="shared" si="0"/>
        <v>40</v>
      </c>
    </row>
    <row r="11" spans="1:9" ht="15" customHeight="1" thickBot="1">
      <c r="A11" s="60">
        <v>7</v>
      </c>
      <c r="B11" s="162" t="s">
        <v>94</v>
      </c>
      <c r="C11" s="162" t="s">
        <v>423</v>
      </c>
      <c r="D11" s="166">
        <v>28029</v>
      </c>
      <c r="E11" s="167" t="s">
        <v>426</v>
      </c>
      <c r="F11" s="162" t="s">
        <v>37</v>
      </c>
      <c r="G11" s="107">
        <v>40</v>
      </c>
      <c r="H11" s="107"/>
      <c r="I11" s="136">
        <f t="shared" si="0"/>
        <v>40</v>
      </c>
    </row>
    <row r="12" spans="1:9" ht="15" customHeight="1">
      <c r="A12" s="42">
        <v>1</v>
      </c>
      <c r="B12" s="61" t="s">
        <v>94</v>
      </c>
      <c r="C12" s="61" t="s">
        <v>137</v>
      </c>
      <c r="D12" s="61">
        <v>33455</v>
      </c>
      <c r="E12" s="59" t="s">
        <v>1218</v>
      </c>
      <c r="F12" s="61" t="s">
        <v>109</v>
      </c>
      <c r="G12" s="105"/>
      <c r="H12" s="105">
        <v>50</v>
      </c>
      <c r="I12" s="39">
        <f t="shared" si="0"/>
        <v>50</v>
      </c>
    </row>
    <row r="13" spans="1:9" ht="15" customHeight="1">
      <c r="A13" s="43">
        <v>2</v>
      </c>
      <c r="B13" s="8" t="s">
        <v>94</v>
      </c>
      <c r="C13" s="8" t="s">
        <v>137</v>
      </c>
      <c r="D13" s="8">
        <v>26095</v>
      </c>
      <c r="E13" s="32" t="s">
        <v>235</v>
      </c>
      <c r="F13" s="8" t="s">
        <v>2</v>
      </c>
      <c r="G13" s="106">
        <v>50</v>
      </c>
      <c r="H13" s="106"/>
      <c r="I13" s="137">
        <f t="shared" si="0"/>
        <v>50</v>
      </c>
    </row>
    <row r="14" spans="1:9" ht="15" customHeight="1" thickBot="1">
      <c r="A14" s="60">
        <v>3</v>
      </c>
      <c r="B14" s="162" t="s">
        <v>94</v>
      </c>
      <c r="C14" s="162" t="s">
        <v>137</v>
      </c>
      <c r="D14" s="162">
        <v>25958</v>
      </c>
      <c r="E14" s="167" t="s">
        <v>236</v>
      </c>
      <c r="F14" s="162" t="s">
        <v>237</v>
      </c>
      <c r="G14" s="107">
        <v>45</v>
      </c>
      <c r="H14" s="107"/>
      <c r="I14" s="136">
        <f t="shared" si="0"/>
        <v>45</v>
      </c>
    </row>
    <row r="15" spans="1:9" ht="15" customHeight="1">
      <c r="A15" s="42">
        <v>1</v>
      </c>
      <c r="B15" s="61" t="s">
        <v>94</v>
      </c>
      <c r="C15" s="61" t="s">
        <v>95</v>
      </c>
      <c r="D15" s="61">
        <v>27985</v>
      </c>
      <c r="E15" s="153" t="s">
        <v>395</v>
      </c>
      <c r="F15" s="154" t="s">
        <v>9</v>
      </c>
      <c r="G15" s="85">
        <v>50</v>
      </c>
      <c r="H15" s="85">
        <v>45</v>
      </c>
      <c r="I15" s="39">
        <f t="shared" si="0"/>
        <v>95</v>
      </c>
    </row>
    <row r="16" spans="1:9" ht="15" customHeight="1">
      <c r="A16" s="43">
        <v>2</v>
      </c>
      <c r="B16" s="8" t="s">
        <v>94</v>
      </c>
      <c r="C16" s="8" t="s">
        <v>95</v>
      </c>
      <c r="D16" s="8">
        <v>28129</v>
      </c>
      <c r="E16" s="175" t="s">
        <v>242</v>
      </c>
      <c r="F16" s="177" t="s">
        <v>110</v>
      </c>
      <c r="G16" s="86">
        <v>45</v>
      </c>
      <c r="H16" s="86">
        <v>40</v>
      </c>
      <c r="I16" s="137">
        <f t="shared" si="0"/>
        <v>85</v>
      </c>
    </row>
    <row r="17" spans="1:9" s="3" customFormat="1" ht="15" customHeight="1">
      <c r="A17" s="43">
        <v>3</v>
      </c>
      <c r="B17" s="8" t="s">
        <v>94</v>
      </c>
      <c r="C17" s="8" t="s">
        <v>95</v>
      </c>
      <c r="D17" s="8">
        <v>33527</v>
      </c>
      <c r="E17" s="175" t="s">
        <v>662</v>
      </c>
      <c r="F17" s="177" t="s">
        <v>29</v>
      </c>
      <c r="G17" s="86">
        <v>40</v>
      </c>
      <c r="H17" s="86">
        <v>30</v>
      </c>
      <c r="I17" s="137">
        <f t="shared" si="0"/>
        <v>70</v>
      </c>
    </row>
    <row r="18" spans="1:9" ht="15" customHeight="1">
      <c r="A18" s="43">
        <v>4</v>
      </c>
      <c r="B18" s="8" t="s">
        <v>94</v>
      </c>
      <c r="C18" s="8" t="s">
        <v>95</v>
      </c>
      <c r="D18" s="8">
        <v>33520</v>
      </c>
      <c r="E18" s="175" t="s">
        <v>663</v>
      </c>
      <c r="F18" s="177" t="s">
        <v>86</v>
      </c>
      <c r="G18" s="86">
        <v>35</v>
      </c>
      <c r="H18" s="86">
        <v>30</v>
      </c>
      <c r="I18" s="137">
        <f t="shared" si="0"/>
        <v>65</v>
      </c>
    </row>
    <row r="19" spans="1:9" ht="15" customHeight="1">
      <c r="A19" s="43">
        <v>5</v>
      </c>
      <c r="B19" s="8" t="s">
        <v>94</v>
      </c>
      <c r="C19" s="8" t="s">
        <v>95</v>
      </c>
      <c r="D19" s="8">
        <v>3399</v>
      </c>
      <c r="E19" s="175" t="s">
        <v>672</v>
      </c>
      <c r="F19" s="177" t="s">
        <v>6</v>
      </c>
      <c r="G19" s="86"/>
      <c r="H19" s="86">
        <v>50</v>
      </c>
      <c r="I19" s="137">
        <f t="shared" si="0"/>
        <v>50</v>
      </c>
    </row>
    <row r="20" spans="1:9" ht="15" customHeight="1">
      <c r="A20" s="43">
        <v>6</v>
      </c>
      <c r="B20" s="8" t="s">
        <v>94</v>
      </c>
      <c r="C20" s="8" t="s">
        <v>95</v>
      </c>
      <c r="D20" s="8">
        <v>28103</v>
      </c>
      <c r="E20" s="175" t="s">
        <v>1219</v>
      </c>
      <c r="F20" s="177" t="s">
        <v>86</v>
      </c>
      <c r="G20" s="86"/>
      <c r="H20" s="86">
        <v>40</v>
      </c>
      <c r="I20" s="137">
        <f t="shared" si="0"/>
        <v>40</v>
      </c>
    </row>
    <row r="21" spans="1:9" ht="15" customHeight="1" thickBot="1">
      <c r="A21" s="60">
        <v>7</v>
      </c>
      <c r="B21" s="162" t="s">
        <v>94</v>
      </c>
      <c r="C21" s="162" t="s">
        <v>95</v>
      </c>
      <c r="D21" s="162">
        <v>33610</v>
      </c>
      <c r="E21" s="195" t="s">
        <v>664</v>
      </c>
      <c r="F21" s="196" t="s">
        <v>37</v>
      </c>
      <c r="G21" s="89">
        <v>30</v>
      </c>
      <c r="H21" s="89"/>
      <c r="I21" s="136">
        <f t="shared" si="0"/>
        <v>30</v>
      </c>
    </row>
    <row r="22" spans="1:9" ht="15" customHeight="1">
      <c r="A22" s="40">
        <v>1</v>
      </c>
      <c r="B22" s="61" t="s">
        <v>94</v>
      </c>
      <c r="C22" s="61" t="s">
        <v>96</v>
      </c>
      <c r="D22" s="61">
        <v>21537</v>
      </c>
      <c r="E22" s="59" t="s">
        <v>200</v>
      </c>
      <c r="F22" s="61" t="s">
        <v>0</v>
      </c>
      <c r="G22" s="105">
        <v>50</v>
      </c>
      <c r="H22" s="105">
        <v>50</v>
      </c>
      <c r="I22" s="39">
        <f t="shared" si="0"/>
        <v>100</v>
      </c>
    </row>
    <row r="23" spans="1:9" s="3" customFormat="1" ht="15" customHeight="1">
      <c r="A23" s="66">
        <v>2</v>
      </c>
      <c r="B23" s="8" t="s">
        <v>94</v>
      </c>
      <c r="C23" s="8" t="s">
        <v>96</v>
      </c>
      <c r="D23" s="8">
        <v>33251</v>
      </c>
      <c r="E23" s="32" t="s">
        <v>665</v>
      </c>
      <c r="F23" s="8" t="s">
        <v>68</v>
      </c>
      <c r="G23" s="106">
        <v>40</v>
      </c>
      <c r="H23" s="106">
        <v>45</v>
      </c>
      <c r="I23" s="137">
        <f t="shared" si="0"/>
        <v>85</v>
      </c>
    </row>
    <row r="24" spans="1:9" s="3" customFormat="1" ht="15" customHeight="1">
      <c r="A24" s="66">
        <v>3</v>
      </c>
      <c r="B24" s="8" t="s">
        <v>94</v>
      </c>
      <c r="C24" s="8" t="s">
        <v>96</v>
      </c>
      <c r="D24" s="8">
        <v>27701</v>
      </c>
      <c r="E24" s="32" t="s">
        <v>396</v>
      </c>
      <c r="F24" s="8" t="s">
        <v>178</v>
      </c>
      <c r="G24" s="106">
        <v>45</v>
      </c>
      <c r="H24" s="106"/>
      <c r="I24" s="137">
        <f t="shared" si="0"/>
        <v>45</v>
      </c>
    </row>
    <row r="25" spans="1:9" s="3" customFormat="1" ht="15" customHeight="1">
      <c r="A25" s="43">
        <v>4</v>
      </c>
      <c r="B25" s="8" t="s">
        <v>94</v>
      </c>
      <c r="C25" s="8" t="s">
        <v>96</v>
      </c>
      <c r="D25" s="8">
        <v>37732</v>
      </c>
      <c r="E25" s="55" t="s">
        <v>1220</v>
      </c>
      <c r="F25" s="45" t="s">
        <v>9</v>
      </c>
      <c r="G25" s="86"/>
      <c r="H25" s="86">
        <v>40</v>
      </c>
      <c r="I25" s="137">
        <f t="shared" si="0"/>
        <v>40</v>
      </c>
    </row>
    <row r="26" spans="1:9" s="3" customFormat="1" ht="15" customHeight="1" thickBot="1">
      <c r="A26" s="50">
        <v>5</v>
      </c>
      <c r="B26" s="162" t="s">
        <v>94</v>
      </c>
      <c r="C26" s="162" t="s">
        <v>96</v>
      </c>
      <c r="D26" s="162">
        <v>28233</v>
      </c>
      <c r="E26" s="167" t="s">
        <v>400</v>
      </c>
      <c r="F26" s="162" t="s">
        <v>29</v>
      </c>
      <c r="G26" s="107">
        <v>35</v>
      </c>
      <c r="H26" s="107"/>
      <c r="I26" s="136">
        <f t="shared" si="0"/>
        <v>35</v>
      </c>
    </row>
    <row r="27" spans="1:9" ht="15" customHeight="1">
      <c r="A27" s="40">
        <v>1</v>
      </c>
      <c r="B27" s="61" t="s">
        <v>94</v>
      </c>
      <c r="C27" s="61" t="s">
        <v>97</v>
      </c>
      <c r="D27" s="61">
        <v>28269</v>
      </c>
      <c r="E27" s="59" t="s">
        <v>409</v>
      </c>
      <c r="F27" s="61" t="s">
        <v>6</v>
      </c>
      <c r="G27" s="105">
        <v>50</v>
      </c>
      <c r="H27" s="105">
        <v>45</v>
      </c>
      <c r="I27" s="39">
        <f t="shared" si="0"/>
        <v>95</v>
      </c>
    </row>
    <row r="28" spans="1:9" ht="15" customHeight="1">
      <c r="A28" s="43">
        <v>2</v>
      </c>
      <c r="B28" s="8" t="s">
        <v>94</v>
      </c>
      <c r="C28" s="8" t="s">
        <v>97</v>
      </c>
      <c r="D28" s="8">
        <v>27880</v>
      </c>
      <c r="E28" s="55" t="s">
        <v>406</v>
      </c>
      <c r="F28" s="45" t="s">
        <v>3</v>
      </c>
      <c r="G28" s="86">
        <v>45</v>
      </c>
      <c r="H28" s="86">
        <v>40</v>
      </c>
      <c r="I28" s="137">
        <f t="shared" si="0"/>
        <v>85</v>
      </c>
    </row>
    <row r="29" spans="1:9" ht="15" customHeight="1">
      <c r="A29" s="43">
        <v>3</v>
      </c>
      <c r="B29" s="8" t="s">
        <v>94</v>
      </c>
      <c r="C29" s="8" t="s">
        <v>97</v>
      </c>
      <c r="D29" s="8">
        <v>28237</v>
      </c>
      <c r="E29" s="55" t="s">
        <v>405</v>
      </c>
      <c r="F29" s="45" t="s">
        <v>110</v>
      </c>
      <c r="G29" s="86">
        <v>30</v>
      </c>
      <c r="H29" s="86">
        <v>30</v>
      </c>
      <c r="I29" s="137">
        <f t="shared" si="0"/>
        <v>60</v>
      </c>
    </row>
    <row r="30" spans="1:9" ht="15" customHeight="1">
      <c r="A30" s="43">
        <v>4</v>
      </c>
      <c r="B30" s="8" t="s">
        <v>94</v>
      </c>
      <c r="C30" s="8" t="s">
        <v>97</v>
      </c>
      <c r="D30" s="8">
        <v>25974</v>
      </c>
      <c r="E30" s="55" t="s">
        <v>139</v>
      </c>
      <c r="F30" s="45" t="s">
        <v>178</v>
      </c>
      <c r="G30" s="86">
        <v>40</v>
      </c>
      <c r="H30" s="86">
        <v>20</v>
      </c>
      <c r="I30" s="137">
        <f t="shared" si="0"/>
        <v>60</v>
      </c>
    </row>
    <row r="31" spans="1:9" ht="15" customHeight="1">
      <c r="A31" s="43">
        <v>5</v>
      </c>
      <c r="B31" s="8" t="s">
        <v>94</v>
      </c>
      <c r="C31" s="8" t="s">
        <v>97</v>
      </c>
      <c r="D31" s="8">
        <v>28256</v>
      </c>
      <c r="E31" s="55" t="s">
        <v>407</v>
      </c>
      <c r="F31" s="45" t="s">
        <v>6</v>
      </c>
      <c r="G31" s="86"/>
      <c r="H31" s="86">
        <v>50</v>
      </c>
      <c r="I31" s="137">
        <f t="shared" si="0"/>
        <v>50</v>
      </c>
    </row>
    <row r="32" spans="1:9" ht="15" customHeight="1">
      <c r="A32" s="66">
        <v>6</v>
      </c>
      <c r="B32" s="8" t="s">
        <v>94</v>
      </c>
      <c r="C32" s="8" t="s">
        <v>97</v>
      </c>
      <c r="D32" s="8">
        <v>25995</v>
      </c>
      <c r="E32" s="32" t="s">
        <v>243</v>
      </c>
      <c r="F32" s="8" t="s">
        <v>9</v>
      </c>
      <c r="G32" s="106">
        <v>45</v>
      </c>
      <c r="H32" s="106"/>
      <c r="I32" s="137">
        <f t="shared" si="0"/>
        <v>45</v>
      </c>
    </row>
    <row r="33" spans="1:9" ht="15" customHeight="1">
      <c r="A33" s="43">
        <v>7</v>
      </c>
      <c r="B33" s="8" t="s">
        <v>94</v>
      </c>
      <c r="C33" s="8" t="s">
        <v>97</v>
      </c>
      <c r="D33" s="8">
        <v>36468</v>
      </c>
      <c r="E33" s="55" t="s">
        <v>1235</v>
      </c>
      <c r="F33" s="45" t="s">
        <v>489</v>
      </c>
      <c r="G33" s="86"/>
      <c r="H33" s="86">
        <v>40</v>
      </c>
      <c r="I33" s="137">
        <f t="shared" si="0"/>
        <v>40</v>
      </c>
    </row>
    <row r="34" spans="1:9" ht="15" customHeight="1">
      <c r="A34" s="43">
        <v>8</v>
      </c>
      <c r="B34" s="8" t="s">
        <v>94</v>
      </c>
      <c r="C34" s="8" t="s">
        <v>97</v>
      </c>
      <c r="D34" s="8">
        <v>38533</v>
      </c>
      <c r="E34" s="55" t="s">
        <v>1236</v>
      </c>
      <c r="F34" s="45" t="s">
        <v>68</v>
      </c>
      <c r="G34" s="86"/>
      <c r="H34" s="86">
        <v>30</v>
      </c>
      <c r="I34" s="137">
        <f t="shared" si="0"/>
        <v>30</v>
      </c>
    </row>
    <row r="35" spans="1:9" ht="15" customHeight="1">
      <c r="A35" s="43">
        <v>9</v>
      </c>
      <c r="B35" s="8" t="s">
        <v>94</v>
      </c>
      <c r="C35" s="8" t="s">
        <v>97</v>
      </c>
      <c r="D35" s="8">
        <v>33469</v>
      </c>
      <c r="E35" s="55" t="s">
        <v>679</v>
      </c>
      <c r="F35" s="45" t="s">
        <v>29</v>
      </c>
      <c r="G35" s="86">
        <v>30</v>
      </c>
      <c r="H35" s="86"/>
      <c r="I35" s="137">
        <f t="shared" si="0"/>
        <v>30</v>
      </c>
    </row>
    <row r="36" spans="1:9" ht="15" customHeight="1">
      <c r="A36" s="43">
        <v>10</v>
      </c>
      <c r="B36" s="8" t="s">
        <v>94</v>
      </c>
      <c r="C36" s="8" t="s">
        <v>97</v>
      </c>
      <c r="D36" s="8">
        <v>38358</v>
      </c>
      <c r="E36" s="55" t="s">
        <v>1237</v>
      </c>
      <c r="F36" s="45" t="s">
        <v>10</v>
      </c>
      <c r="G36" s="86"/>
      <c r="H36" s="86">
        <v>20</v>
      </c>
      <c r="I36" s="137">
        <f t="shared" si="0"/>
        <v>20</v>
      </c>
    </row>
    <row r="37" spans="1:9" ht="15" customHeight="1">
      <c r="A37" s="66">
        <v>11</v>
      </c>
      <c r="B37" s="8" t="s">
        <v>94</v>
      </c>
      <c r="C37" s="21" t="s">
        <v>97</v>
      </c>
      <c r="D37" s="8">
        <v>26040</v>
      </c>
      <c r="E37" s="32" t="s">
        <v>244</v>
      </c>
      <c r="F37" s="8" t="s">
        <v>9</v>
      </c>
      <c r="G37" s="106">
        <v>20</v>
      </c>
      <c r="H37" s="106"/>
      <c r="I37" s="137">
        <f t="shared" ref="I37:I68" si="1">G37+H37</f>
        <v>20</v>
      </c>
    </row>
    <row r="38" spans="1:9" ht="15" customHeight="1">
      <c r="A38" s="66">
        <v>11</v>
      </c>
      <c r="B38" s="8" t="s">
        <v>94</v>
      </c>
      <c r="C38" s="8" t="s">
        <v>97</v>
      </c>
      <c r="D38" s="8">
        <v>19045</v>
      </c>
      <c r="E38" s="32" t="s">
        <v>175</v>
      </c>
      <c r="F38" s="8" t="s">
        <v>86</v>
      </c>
      <c r="G38" s="106">
        <v>20</v>
      </c>
      <c r="H38" s="106"/>
      <c r="I38" s="137">
        <f t="shared" si="1"/>
        <v>20</v>
      </c>
    </row>
    <row r="39" spans="1:9" ht="15" customHeight="1">
      <c r="A39" s="66">
        <v>13</v>
      </c>
      <c r="B39" s="8" t="s">
        <v>94</v>
      </c>
      <c r="C39" s="21" t="s">
        <v>97</v>
      </c>
      <c r="D39" s="8">
        <v>37778</v>
      </c>
      <c r="E39" s="32" t="s">
        <v>1238</v>
      </c>
      <c r="F39" s="8" t="s">
        <v>9</v>
      </c>
      <c r="G39" s="106"/>
      <c r="H39" s="106">
        <v>16</v>
      </c>
      <c r="I39" s="137">
        <f t="shared" si="1"/>
        <v>16</v>
      </c>
    </row>
    <row r="40" spans="1:9" ht="15" customHeight="1">
      <c r="A40" s="43">
        <v>13</v>
      </c>
      <c r="B40" s="8" t="s">
        <v>94</v>
      </c>
      <c r="C40" s="8" t="s">
        <v>97</v>
      </c>
      <c r="D40" s="8">
        <v>32601</v>
      </c>
      <c r="E40" s="55" t="s">
        <v>1239</v>
      </c>
      <c r="F40" s="45" t="s">
        <v>64</v>
      </c>
      <c r="G40" s="86"/>
      <c r="H40" s="86">
        <v>16</v>
      </c>
      <c r="I40" s="137">
        <f t="shared" si="1"/>
        <v>16</v>
      </c>
    </row>
    <row r="41" spans="1:9" ht="15" customHeight="1">
      <c r="A41" s="66">
        <v>13</v>
      </c>
      <c r="B41" s="8" t="s">
        <v>94</v>
      </c>
      <c r="C41" s="21" t="s">
        <v>97</v>
      </c>
      <c r="D41" s="8">
        <v>37428</v>
      </c>
      <c r="E41" s="32" t="s">
        <v>1240</v>
      </c>
      <c r="F41" s="8" t="s">
        <v>0</v>
      </c>
      <c r="G41" s="106"/>
      <c r="H41" s="106">
        <v>16</v>
      </c>
      <c r="I41" s="137">
        <f t="shared" si="1"/>
        <v>16</v>
      </c>
    </row>
    <row r="42" spans="1:9" ht="15" customHeight="1">
      <c r="A42" s="43">
        <v>16</v>
      </c>
      <c r="B42" s="8" t="s">
        <v>94</v>
      </c>
      <c r="C42" s="8" t="s">
        <v>97</v>
      </c>
      <c r="D42" s="8">
        <v>38102</v>
      </c>
      <c r="E42" s="55" t="s">
        <v>1241</v>
      </c>
      <c r="F42" s="45" t="s">
        <v>2</v>
      </c>
      <c r="G42" s="86"/>
      <c r="H42" s="86">
        <v>13</v>
      </c>
      <c r="I42" s="137">
        <f t="shared" si="1"/>
        <v>13</v>
      </c>
    </row>
    <row r="43" spans="1:9" ht="15" customHeight="1">
      <c r="A43" s="43">
        <v>16</v>
      </c>
      <c r="B43" s="8" t="s">
        <v>94</v>
      </c>
      <c r="C43" s="8" t="s">
        <v>97</v>
      </c>
      <c r="D43" s="8">
        <v>37518</v>
      </c>
      <c r="E43" s="55" t="s">
        <v>1242</v>
      </c>
      <c r="F43" s="45" t="s">
        <v>178</v>
      </c>
      <c r="G43" s="86"/>
      <c r="H43" s="86">
        <v>13</v>
      </c>
      <c r="I43" s="137">
        <f t="shared" si="1"/>
        <v>13</v>
      </c>
    </row>
    <row r="44" spans="1:9" ht="15" customHeight="1" thickBot="1">
      <c r="A44" s="60">
        <v>16</v>
      </c>
      <c r="B44" s="162" t="s">
        <v>94</v>
      </c>
      <c r="C44" s="162" t="s">
        <v>97</v>
      </c>
      <c r="D44" s="162">
        <v>19106</v>
      </c>
      <c r="E44" s="174" t="s">
        <v>1243</v>
      </c>
      <c r="F44" s="172" t="s">
        <v>316</v>
      </c>
      <c r="G44" s="89"/>
      <c r="H44" s="89">
        <v>13</v>
      </c>
      <c r="I44" s="136">
        <f t="shared" si="1"/>
        <v>13</v>
      </c>
    </row>
    <row r="45" spans="1:9" ht="15" customHeight="1">
      <c r="A45" s="42">
        <v>1</v>
      </c>
      <c r="B45" s="61" t="s">
        <v>94</v>
      </c>
      <c r="C45" s="61" t="s">
        <v>98</v>
      </c>
      <c r="D45" s="61">
        <v>26275</v>
      </c>
      <c r="E45" s="41" t="s">
        <v>397</v>
      </c>
      <c r="F45" s="54" t="s">
        <v>136</v>
      </c>
      <c r="G45" s="85">
        <v>50</v>
      </c>
      <c r="H45" s="85">
        <v>45</v>
      </c>
      <c r="I45" s="39">
        <f t="shared" si="1"/>
        <v>95</v>
      </c>
    </row>
    <row r="46" spans="1:9" ht="15" customHeight="1">
      <c r="A46" s="43">
        <v>2</v>
      </c>
      <c r="B46" s="8" t="s">
        <v>94</v>
      </c>
      <c r="C46" s="8" t="s">
        <v>98</v>
      </c>
      <c r="D46" s="8">
        <v>26051</v>
      </c>
      <c r="E46" s="55" t="s">
        <v>238</v>
      </c>
      <c r="F46" s="45" t="s">
        <v>29</v>
      </c>
      <c r="G46" s="86">
        <v>40</v>
      </c>
      <c r="H46" s="86">
        <v>40</v>
      </c>
      <c r="I46" s="137">
        <f t="shared" si="1"/>
        <v>80</v>
      </c>
    </row>
    <row r="47" spans="1:9" ht="15" customHeight="1">
      <c r="A47" s="43">
        <v>3</v>
      </c>
      <c r="B47" s="8" t="s">
        <v>94</v>
      </c>
      <c r="C47" s="8" t="s">
        <v>98</v>
      </c>
      <c r="D47" s="8">
        <v>28110</v>
      </c>
      <c r="E47" s="55" t="s">
        <v>239</v>
      </c>
      <c r="F47" s="45" t="s">
        <v>64</v>
      </c>
      <c r="G47" s="86">
        <v>45</v>
      </c>
      <c r="H47" s="86">
        <v>16</v>
      </c>
      <c r="I47" s="137">
        <f t="shared" si="1"/>
        <v>61</v>
      </c>
    </row>
    <row r="48" spans="1:9" ht="15" customHeight="1">
      <c r="A48" s="43">
        <v>4</v>
      </c>
      <c r="B48" s="8" t="s">
        <v>94</v>
      </c>
      <c r="C48" s="8" t="s">
        <v>98</v>
      </c>
      <c r="D48" s="8">
        <v>2045</v>
      </c>
      <c r="E48" s="55" t="s">
        <v>1221</v>
      </c>
      <c r="F48" s="45" t="s">
        <v>0</v>
      </c>
      <c r="G48" s="86"/>
      <c r="H48" s="86">
        <v>50</v>
      </c>
      <c r="I48" s="137">
        <f t="shared" si="1"/>
        <v>50</v>
      </c>
    </row>
    <row r="49" spans="1:9" ht="15" customHeight="1">
      <c r="A49" s="66">
        <v>5</v>
      </c>
      <c r="B49" s="8" t="s">
        <v>94</v>
      </c>
      <c r="C49" s="8" t="s">
        <v>98</v>
      </c>
      <c r="D49" s="8">
        <v>33523</v>
      </c>
      <c r="E49" s="32" t="s">
        <v>672</v>
      </c>
      <c r="F49" s="8" t="s">
        <v>237</v>
      </c>
      <c r="G49" s="106">
        <v>30</v>
      </c>
      <c r="H49" s="106">
        <v>20</v>
      </c>
      <c r="I49" s="137">
        <f t="shared" si="1"/>
        <v>50</v>
      </c>
    </row>
    <row r="50" spans="1:9" ht="15" customHeight="1">
      <c r="A50" s="43">
        <v>6</v>
      </c>
      <c r="B50" s="8" t="s">
        <v>94</v>
      </c>
      <c r="C50" s="8" t="s">
        <v>98</v>
      </c>
      <c r="D50" s="8">
        <v>27634</v>
      </c>
      <c r="E50" s="55" t="s">
        <v>401</v>
      </c>
      <c r="F50" s="45" t="s">
        <v>110</v>
      </c>
      <c r="G50" s="86">
        <v>15</v>
      </c>
      <c r="H50" s="86">
        <v>30</v>
      </c>
      <c r="I50" s="137">
        <f t="shared" si="1"/>
        <v>45</v>
      </c>
    </row>
    <row r="51" spans="1:9" ht="15" customHeight="1">
      <c r="A51" s="43">
        <v>7</v>
      </c>
      <c r="B51" s="8" t="s">
        <v>94</v>
      </c>
      <c r="C51" s="8" t="s">
        <v>98</v>
      </c>
      <c r="D51" s="8">
        <v>36689</v>
      </c>
      <c r="E51" s="55" t="s">
        <v>1222</v>
      </c>
      <c r="F51" s="45" t="s">
        <v>271</v>
      </c>
      <c r="G51" s="86"/>
      <c r="H51" s="86">
        <v>40</v>
      </c>
      <c r="I51" s="137">
        <f t="shared" si="1"/>
        <v>40</v>
      </c>
    </row>
    <row r="52" spans="1:9" s="3" customFormat="1" ht="15" customHeight="1">
      <c r="A52" s="43">
        <v>8</v>
      </c>
      <c r="B52" s="8" t="s">
        <v>94</v>
      </c>
      <c r="C52" s="8" t="s">
        <v>98</v>
      </c>
      <c r="D52" s="8">
        <v>33518</v>
      </c>
      <c r="E52" s="55" t="s">
        <v>671</v>
      </c>
      <c r="F52" s="45" t="s">
        <v>6</v>
      </c>
      <c r="G52" s="86">
        <v>40</v>
      </c>
      <c r="H52" s="86"/>
      <c r="I52" s="137">
        <f t="shared" si="1"/>
        <v>40</v>
      </c>
    </row>
    <row r="53" spans="1:9" ht="15" customHeight="1">
      <c r="A53" s="43">
        <v>9</v>
      </c>
      <c r="B53" s="8" t="s">
        <v>94</v>
      </c>
      <c r="C53" s="8" t="s">
        <v>98</v>
      </c>
      <c r="D53" s="8">
        <v>36128</v>
      </c>
      <c r="E53" s="55" t="s">
        <v>1224</v>
      </c>
      <c r="F53" s="45" t="s">
        <v>1223</v>
      </c>
      <c r="G53" s="86"/>
      <c r="H53" s="86">
        <v>30</v>
      </c>
      <c r="I53" s="137">
        <f t="shared" si="1"/>
        <v>30</v>
      </c>
    </row>
    <row r="54" spans="1:9" s="3" customFormat="1" ht="15" customHeight="1">
      <c r="A54" s="66">
        <v>10</v>
      </c>
      <c r="B54" s="8" t="s">
        <v>94</v>
      </c>
      <c r="C54" s="8" t="s">
        <v>98</v>
      </c>
      <c r="D54" s="8">
        <v>21303</v>
      </c>
      <c r="E54" s="32" t="s">
        <v>201</v>
      </c>
      <c r="F54" s="8" t="s">
        <v>86</v>
      </c>
      <c r="G54" s="106">
        <v>30</v>
      </c>
      <c r="H54" s="106"/>
      <c r="I54" s="137">
        <f t="shared" si="1"/>
        <v>30</v>
      </c>
    </row>
    <row r="55" spans="1:9" s="3" customFormat="1" ht="15" customHeight="1">
      <c r="A55" s="43">
        <v>11</v>
      </c>
      <c r="B55" s="8" t="s">
        <v>94</v>
      </c>
      <c r="C55" s="8" t="s">
        <v>98</v>
      </c>
      <c r="D55" s="8">
        <v>27701</v>
      </c>
      <c r="E55" s="55" t="s">
        <v>396</v>
      </c>
      <c r="F55" s="45" t="s">
        <v>178</v>
      </c>
      <c r="G55" s="86"/>
      <c r="H55" s="86">
        <v>20</v>
      </c>
      <c r="I55" s="137">
        <f t="shared" si="1"/>
        <v>20</v>
      </c>
    </row>
    <row r="56" spans="1:9" s="3" customFormat="1" ht="15" customHeight="1">
      <c r="A56" s="43">
        <v>12</v>
      </c>
      <c r="B56" s="8" t="s">
        <v>94</v>
      </c>
      <c r="C56" s="8" t="s">
        <v>98</v>
      </c>
      <c r="D56" s="8">
        <v>26018</v>
      </c>
      <c r="E56" s="55" t="s">
        <v>399</v>
      </c>
      <c r="F56" s="45" t="s">
        <v>86</v>
      </c>
      <c r="G56" s="86">
        <v>20</v>
      </c>
      <c r="H56" s="86"/>
      <c r="I56" s="137">
        <f t="shared" si="1"/>
        <v>20</v>
      </c>
    </row>
    <row r="57" spans="1:9" s="3" customFormat="1" ht="15" customHeight="1">
      <c r="A57" s="66">
        <v>12</v>
      </c>
      <c r="B57" s="8" t="s">
        <v>94</v>
      </c>
      <c r="C57" s="8" t="s">
        <v>98</v>
      </c>
      <c r="D57" s="8">
        <v>33556</v>
      </c>
      <c r="E57" s="32" t="s">
        <v>673</v>
      </c>
      <c r="F57" s="8" t="s">
        <v>6</v>
      </c>
      <c r="G57" s="106">
        <v>20</v>
      </c>
      <c r="H57" s="106"/>
      <c r="I57" s="137">
        <f t="shared" si="1"/>
        <v>20</v>
      </c>
    </row>
    <row r="58" spans="1:9" s="3" customFormat="1" ht="15" customHeight="1">
      <c r="A58" s="43">
        <v>14</v>
      </c>
      <c r="B58" s="8" t="s">
        <v>94</v>
      </c>
      <c r="C58" s="8" t="s">
        <v>98</v>
      </c>
      <c r="D58" s="8">
        <v>37677</v>
      </c>
      <c r="E58" s="55" t="s">
        <v>1225</v>
      </c>
      <c r="F58" s="45" t="s">
        <v>10</v>
      </c>
      <c r="G58" s="86"/>
      <c r="H58" s="86">
        <v>16</v>
      </c>
      <c r="I58" s="137">
        <f t="shared" si="1"/>
        <v>16</v>
      </c>
    </row>
    <row r="59" spans="1:9" s="3" customFormat="1" ht="15" customHeight="1">
      <c r="A59" s="43">
        <v>14</v>
      </c>
      <c r="B59" s="8" t="s">
        <v>94</v>
      </c>
      <c r="C59" s="8" t="s">
        <v>98</v>
      </c>
      <c r="D59" s="8">
        <v>38295</v>
      </c>
      <c r="E59" s="55" t="s">
        <v>1226</v>
      </c>
      <c r="F59" s="45" t="s">
        <v>10</v>
      </c>
      <c r="G59" s="86"/>
      <c r="H59" s="86">
        <v>16</v>
      </c>
      <c r="I59" s="137">
        <f t="shared" si="1"/>
        <v>16</v>
      </c>
    </row>
    <row r="60" spans="1:9" s="3" customFormat="1" ht="15" customHeight="1">
      <c r="A60" s="66">
        <v>16</v>
      </c>
      <c r="B60" s="8" t="s">
        <v>94</v>
      </c>
      <c r="C60" s="8" t="s">
        <v>98</v>
      </c>
      <c r="D60" s="8">
        <v>33501</v>
      </c>
      <c r="E60" s="32" t="s">
        <v>674</v>
      </c>
      <c r="F60" s="8" t="s">
        <v>489</v>
      </c>
      <c r="G60" s="106">
        <v>16</v>
      </c>
      <c r="H60" s="106"/>
      <c r="I60" s="137">
        <f t="shared" si="1"/>
        <v>16</v>
      </c>
    </row>
    <row r="61" spans="1:9" s="3" customFormat="1" ht="15" customHeight="1">
      <c r="A61" s="43">
        <v>17</v>
      </c>
      <c r="B61" s="8" t="s">
        <v>94</v>
      </c>
      <c r="C61" s="8" t="s">
        <v>98</v>
      </c>
      <c r="D61" s="8">
        <v>27590</v>
      </c>
      <c r="E61" s="55" t="s">
        <v>398</v>
      </c>
      <c r="F61" s="45" t="s">
        <v>1</v>
      </c>
      <c r="G61" s="86">
        <v>15</v>
      </c>
      <c r="H61" s="86"/>
      <c r="I61" s="137">
        <f t="shared" si="1"/>
        <v>15</v>
      </c>
    </row>
    <row r="62" spans="1:9" s="3" customFormat="1" ht="15" customHeight="1">
      <c r="A62" s="43">
        <v>18</v>
      </c>
      <c r="B62" s="8" t="s">
        <v>94</v>
      </c>
      <c r="C62" s="8" t="s">
        <v>98</v>
      </c>
      <c r="D62" s="8">
        <v>37910</v>
      </c>
      <c r="E62" s="55" t="s">
        <v>1227</v>
      </c>
      <c r="F62" s="45" t="s">
        <v>271</v>
      </c>
      <c r="G62" s="86"/>
      <c r="H62" s="86">
        <v>13</v>
      </c>
      <c r="I62" s="137">
        <f t="shared" si="1"/>
        <v>13</v>
      </c>
    </row>
    <row r="63" spans="1:9" s="3" customFormat="1" ht="15" customHeight="1" thickBot="1">
      <c r="A63" s="60">
        <v>18</v>
      </c>
      <c r="B63" s="162" t="s">
        <v>94</v>
      </c>
      <c r="C63" s="162" t="s">
        <v>98</v>
      </c>
      <c r="D63" s="162">
        <v>37540</v>
      </c>
      <c r="E63" s="174" t="s">
        <v>1228</v>
      </c>
      <c r="F63" s="172" t="s">
        <v>110</v>
      </c>
      <c r="G63" s="89"/>
      <c r="H63" s="89">
        <v>13</v>
      </c>
      <c r="I63" s="136">
        <f t="shared" si="1"/>
        <v>13</v>
      </c>
    </row>
    <row r="64" spans="1:9" s="3" customFormat="1" ht="15" customHeight="1">
      <c r="A64" s="40">
        <v>1</v>
      </c>
      <c r="B64" s="61" t="s">
        <v>94</v>
      </c>
      <c r="C64" s="61" t="s">
        <v>99</v>
      </c>
      <c r="D64" s="61">
        <v>33525</v>
      </c>
      <c r="E64" s="59" t="s">
        <v>680</v>
      </c>
      <c r="F64" s="61" t="s">
        <v>3</v>
      </c>
      <c r="G64" s="105">
        <v>40</v>
      </c>
      <c r="H64" s="105">
        <v>40</v>
      </c>
      <c r="I64" s="39">
        <f t="shared" si="1"/>
        <v>80</v>
      </c>
    </row>
    <row r="65" spans="1:9" s="3" customFormat="1" ht="15" customHeight="1">
      <c r="A65" s="43">
        <v>2</v>
      </c>
      <c r="B65" s="8" t="s">
        <v>94</v>
      </c>
      <c r="C65" s="8" t="s">
        <v>99</v>
      </c>
      <c r="D65" s="8">
        <v>26006</v>
      </c>
      <c r="E65" s="55" t="s">
        <v>245</v>
      </c>
      <c r="F65" s="45" t="s">
        <v>136</v>
      </c>
      <c r="G65" s="86">
        <v>45</v>
      </c>
      <c r="H65" s="86">
        <v>30</v>
      </c>
      <c r="I65" s="137">
        <f t="shared" si="1"/>
        <v>75</v>
      </c>
    </row>
    <row r="66" spans="1:9" s="3" customFormat="1" ht="15" customHeight="1">
      <c r="A66" s="43">
        <v>3</v>
      </c>
      <c r="B66" s="8" t="s">
        <v>94</v>
      </c>
      <c r="C66" s="8" t="s">
        <v>99</v>
      </c>
      <c r="D66" s="8">
        <v>33643</v>
      </c>
      <c r="E66" s="55" t="s">
        <v>681</v>
      </c>
      <c r="F66" s="45" t="s">
        <v>9</v>
      </c>
      <c r="G66" s="86">
        <v>40</v>
      </c>
      <c r="H66" s="86">
        <v>20</v>
      </c>
      <c r="I66" s="137">
        <f t="shared" si="1"/>
        <v>60</v>
      </c>
    </row>
    <row r="67" spans="1:9" s="3" customFormat="1" ht="15" customHeight="1">
      <c r="A67" s="43">
        <v>4</v>
      </c>
      <c r="B67" s="8" t="s">
        <v>94</v>
      </c>
      <c r="C67" s="8" t="s">
        <v>99</v>
      </c>
      <c r="D67" s="8">
        <v>37798</v>
      </c>
      <c r="E67" s="55" t="s">
        <v>1244</v>
      </c>
      <c r="F67" s="45" t="s">
        <v>3</v>
      </c>
      <c r="G67" s="86"/>
      <c r="H67" s="86">
        <v>50</v>
      </c>
      <c r="I67" s="137">
        <f t="shared" si="1"/>
        <v>50</v>
      </c>
    </row>
    <row r="68" spans="1:9" s="3" customFormat="1" ht="15" customHeight="1">
      <c r="A68" s="66">
        <v>5</v>
      </c>
      <c r="B68" s="8" t="s">
        <v>94</v>
      </c>
      <c r="C68" s="8" t="s">
        <v>99</v>
      </c>
      <c r="D68" s="8">
        <v>33475</v>
      </c>
      <c r="E68" s="32" t="s">
        <v>684</v>
      </c>
      <c r="F68" s="8" t="s">
        <v>3</v>
      </c>
      <c r="G68" s="106">
        <v>20</v>
      </c>
      <c r="H68" s="106">
        <v>30</v>
      </c>
      <c r="I68" s="137">
        <f t="shared" si="1"/>
        <v>50</v>
      </c>
    </row>
    <row r="69" spans="1:9" s="3" customFormat="1" ht="15" customHeight="1">
      <c r="A69" s="43">
        <v>6</v>
      </c>
      <c r="B69" s="8" t="s">
        <v>94</v>
      </c>
      <c r="C69" s="8" t="s">
        <v>99</v>
      </c>
      <c r="D69" s="8">
        <v>28256</v>
      </c>
      <c r="E69" s="55" t="s">
        <v>407</v>
      </c>
      <c r="F69" s="45" t="s">
        <v>6</v>
      </c>
      <c r="G69" s="86">
        <v>50</v>
      </c>
      <c r="H69" s="86"/>
      <c r="I69" s="137">
        <f t="shared" ref="I69:I100" si="2">G69+H69</f>
        <v>50</v>
      </c>
    </row>
    <row r="70" spans="1:9" s="3" customFormat="1" ht="15" customHeight="1">
      <c r="A70" s="66">
        <v>7</v>
      </c>
      <c r="B70" s="8" t="s">
        <v>94</v>
      </c>
      <c r="C70" s="8" t="s">
        <v>99</v>
      </c>
      <c r="D70" s="8">
        <v>33506</v>
      </c>
      <c r="E70" s="32" t="s">
        <v>689</v>
      </c>
      <c r="F70" s="8" t="s">
        <v>2</v>
      </c>
      <c r="G70" s="106">
        <v>8</v>
      </c>
      <c r="H70" s="106">
        <v>40</v>
      </c>
      <c r="I70" s="137">
        <f t="shared" si="2"/>
        <v>48</v>
      </c>
    </row>
    <row r="71" spans="1:9" s="3" customFormat="1" ht="15" customHeight="1">
      <c r="A71" s="43">
        <v>8</v>
      </c>
      <c r="B71" s="8" t="s">
        <v>94</v>
      </c>
      <c r="C71" s="8" t="s">
        <v>99</v>
      </c>
      <c r="D71" s="8">
        <v>36198</v>
      </c>
      <c r="E71" s="55" t="s">
        <v>1245</v>
      </c>
      <c r="F71" s="45" t="s">
        <v>178</v>
      </c>
      <c r="G71" s="86"/>
      <c r="H71" s="86">
        <v>45</v>
      </c>
      <c r="I71" s="137">
        <f t="shared" si="2"/>
        <v>45</v>
      </c>
    </row>
    <row r="72" spans="1:9" s="3" customFormat="1" ht="15" customHeight="1">
      <c r="A72" s="66">
        <v>9</v>
      </c>
      <c r="B72" s="8" t="s">
        <v>94</v>
      </c>
      <c r="C72" s="8" t="s">
        <v>99</v>
      </c>
      <c r="D72" s="8">
        <v>33471</v>
      </c>
      <c r="E72" s="32" t="s">
        <v>553</v>
      </c>
      <c r="F72" s="8" t="s">
        <v>37</v>
      </c>
      <c r="G72" s="106">
        <v>12</v>
      </c>
      <c r="H72" s="106">
        <v>20</v>
      </c>
      <c r="I72" s="137">
        <f t="shared" si="2"/>
        <v>32</v>
      </c>
    </row>
    <row r="73" spans="1:9" s="3" customFormat="1" ht="15" customHeight="1">
      <c r="A73" s="43">
        <v>10</v>
      </c>
      <c r="B73" s="8" t="s">
        <v>94</v>
      </c>
      <c r="C73" s="8" t="s">
        <v>99</v>
      </c>
      <c r="D73" s="8">
        <v>26093</v>
      </c>
      <c r="E73" s="55" t="s">
        <v>247</v>
      </c>
      <c r="F73" s="45" t="s">
        <v>135</v>
      </c>
      <c r="G73" s="86">
        <v>30</v>
      </c>
      <c r="H73" s="86"/>
      <c r="I73" s="137">
        <f t="shared" si="2"/>
        <v>30</v>
      </c>
    </row>
    <row r="74" spans="1:9" s="3" customFormat="1" ht="15" customHeight="1">
      <c r="A74" s="66">
        <v>10</v>
      </c>
      <c r="B74" s="8" t="s">
        <v>94</v>
      </c>
      <c r="C74" s="8" t="s">
        <v>99</v>
      </c>
      <c r="D74" s="8">
        <v>33511</v>
      </c>
      <c r="E74" s="32" t="s">
        <v>682</v>
      </c>
      <c r="F74" s="8" t="s">
        <v>6</v>
      </c>
      <c r="G74" s="106">
        <v>30</v>
      </c>
      <c r="H74" s="106"/>
      <c r="I74" s="137">
        <f t="shared" si="2"/>
        <v>30</v>
      </c>
    </row>
    <row r="75" spans="1:9" s="3" customFormat="1" ht="15" customHeight="1">
      <c r="A75" s="66">
        <v>12</v>
      </c>
      <c r="B75" s="8" t="s">
        <v>94</v>
      </c>
      <c r="C75" s="8" t="s">
        <v>99</v>
      </c>
      <c r="D75" s="8">
        <v>33443</v>
      </c>
      <c r="E75" s="32" t="s">
        <v>688</v>
      </c>
      <c r="F75" s="8" t="s">
        <v>64</v>
      </c>
      <c r="G75" s="106">
        <v>12</v>
      </c>
      <c r="H75" s="106">
        <v>16</v>
      </c>
      <c r="I75" s="137">
        <f t="shared" si="2"/>
        <v>28</v>
      </c>
    </row>
    <row r="76" spans="1:9" s="3" customFormat="1" ht="15" customHeight="1">
      <c r="A76" s="66">
        <v>13</v>
      </c>
      <c r="B76" s="8" t="s">
        <v>94</v>
      </c>
      <c r="C76" s="8" t="s">
        <v>99</v>
      </c>
      <c r="D76" s="8">
        <v>33587</v>
      </c>
      <c r="E76" s="32" t="s">
        <v>683</v>
      </c>
      <c r="F76" s="8" t="s">
        <v>6</v>
      </c>
      <c r="G76" s="106">
        <v>20</v>
      </c>
      <c r="H76" s="106"/>
      <c r="I76" s="137">
        <f t="shared" si="2"/>
        <v>20</v>
      </c>
    </row>
    <row r="77" spans="1:9" s="3" customFormat="1" ht="15" customHeight="1">
      <c r="A77" s="43">
        <v>14</v>
      </c>
      <c r="B77" s="8" t="s">
        <v>94</v>
      </c>
      <c r="C77" s="8" t="s">
        <v>99</v>
      </c>
      <c r="D77" s="8">
        <v>37769</v>
      </c>
      <c r="E77" s="55" t="s">
        <v>1246</v>
      </c>
      <c r="F77" s="45" t="s">
        <v>2</v>
      </c>
      <c r="G77" s="86"/>
      <c r="H77" s="86">
        <v>16</v>
      </c>
      <c r="I77" s="137">
        <f t="shared" si="2"/>
        <v>16</v>
      </c>
    </row>
    <row r="78" spans="1:9" s="3" customFormat="1" ht="15" customHeight="1">
      <c r="A78" s="43">
        <v>14</v>
      </c>
      <c r="B78" s="8" t="s">
        <v>94</v>
      </c>
      <c r="C78" s="8" t="s">
        <v>99</v>
      </c>
      <c r="D78" s="8">
        <v>37901</v>
      </c>
      <c r="E78" s="55" t="s">
        <v>1247</v>
      </c>
      <c r="F78" s="45" t="s">
        <v>6</v>
      </c>
      <c r="G78" s="86"/>
      <c r="H78" s="86">
        <v>16</v>
      </c>
      <c r="I78" s="137">
        <f t="shared" si="2"/>
        <v>16</v>
      </c>
    </row>
    <row r="79" spans="1:9" s="3" customFormat="1" ht="15" customHeight="1">
      <c r="A79" s="43">
        <v>16</v>
      </c>
      <c r="B79" s="8" t="s">
        <v>94</v>
      </c>
      <c r="C79" s="8" t="s">
        <v>99</v>
      </c>
      <c r="D79" s="8">
        <v>26116</v>
      </c>
      <c r="E79" s="55" t="s">
        <v>248</v>
      </c>
      <c r="F79" s="45" t="s">
        <v>3</v>
      </c>
      <c r="G79" s="86">
        <v>16</v>
      </c>
      <c r="H79" s="86"/>
      <c r="I79" s="137">
        <f t="shared" si="2"/>
        <v>16</v>
      </c>
    </row>
    <row r="80" spans="1:9" s="3" customFormat="1" ht="15" customHeight="1">
      <c r="A80" s="66">
        <v>16</v>
      </c>
      <c r="B80" s="8" t="s">
        <v>94</v>
      </c>
      <c r="C80" s="8" t="s">
        <v>99</v>
      </c>
      <c r="D80" s="8">
        <v>33653</v>
      </c>
      <c r="E80" s="32" t="s">
        <v>685</v>
      </c>
      <c r="F80" s="8" t="s">
        <v>1</v>
      </c>
      <c r="G80" s="106">
        <v>16</v>
      </c>
      <c r="H80" s="106"/>
      <c r="I80" s="137">
        <f t="shared" si="2"/>
        <v>16</v>
      </c>
    </row>
    <row r="81" spans="1:9" s="3" customFormat="1" ht="15" customHeight="1">
      <c r="A81" s="66">
        <v>16</v>
      </c>
      <c r="B81" s="8" t="s">
        <v>94</v>
      </c>
      <c r="C81" s="8" t="s">
        <v>99</v>
      </c>
      <c r="D81" s="8">
        <v>33550</v>
      </c>
      <c r="E81" s="32" t="s">
        <v>686</v>
      </c>
      <c r="F81" s="8" t="s">
        <v>110</v>
      </c>
      <c r="G81" s="106">
        <v>16</v>
      </c>
      <c r="H81" s="106"/>
      <c r="I81" s="137">
        <f t="shared" si="2"/>
        <v>16</v>
      </c>
    </row>
    <row r="82" spans="1:9" s="3" customFormat="1" ht="15" customHeight="1">
      <c r="A82" s="66">
        <v>16</v>
      </c>
      <c r="B82" s="8" t="s">
        <v>94</v>
      </c>
      <c r="C82" s="8" t="s">
        <v>99</v>
      </c>
      <c r="D82" s="8">
        <v>33710</v>
      </c>
      <c r="E82" s="32" t="s">
        <v>629</v>
      </c>
      <c r="F82" s="8" t="s">
        <v>41</v>
      </c>
      <c r="G82" s="106">
        <v>16</v>
      </c>
      <c r="H82" s="106"/>
      <c r="I82" s="137">
        <f t="shared" si="2"/>
        <v>16</v>
      </c>
    </row>
    <row r="83" spans="1:9" s="3" customFormat="1" ht="15" customHeight="1">
      <c r="A83" s="66">
        <v>20</v>
      </c>
      <c r="B83" s="8" t="s">
        <v>94</v>
      </c>
      <c r="C83" s="8" t="s">
        <v>99</v>
      </c>
      <c r="D83" s="8">
        <v>37912</v>
      </c>
      <c r="E83" s="32" t="s">
        <v>1248</v>
      </c>
      <c r="F83" s="8" t="s">
        <v>86</v>
      </c>
      <c r="G83" s="106"/>
      <c r="H83" s="106">
        <v>13</v>
      </c>
      <c r="I83" s="137">
        <f t="shared" si="2"/>
        <v>13</v>
      </c>
    </row>
    <row r="84" spans="1:9" s="3" customFormat="1" ht="15" customHeight="1">
      <c r="A84" s="43">
        <v>20</v>
      </c>
      <c r="B84" s="8" t="s">
        <v>94</v>
      </c>
      <c r="C84" s="8" t="s">
        <v>99</v>
      </c>
      <c r="D84" s="8">
        <v>19045</v>
      </c>
      <c r="E84" s="55" t="s">
        <v>175</v>
      </c>
      <c r="F84" s="45" t="s">
        <v>1</v>
      </c>
      <c r="G84" s="86"/>
      <c r="H84" s="86">
        <v>13</v>
      </c>
      <c r="I84" s="137">
        <f t="shared" si="2"/>
        <v>13</v>
      </c>
    </row>
    <row r="85" spans="1:9" s="3" customFormat="1" ht="15" customHeight="1">
      <c r="A85" s="66">
        <v>22</v>
      </c>
      <c r="B85" s="8" t="s">
        <v>94</v>
      </c>
      <c r="C85" s="8" t="s">
        <v>99</v>
      </c>
      <c r="D85" s="8">
        <v>33623</v>
      </c>
      <c r="E85" s="32" t="s">
        <v>687</v>
      </c>
      <c r="F85" s="8" t="s">
        <v>29</v>
      </c>
      <c r="G85" s="106">
        <v>12</v>
      </c>
      <c r="H85" s="106"/>
      <c r="I85" s="137">
        <f t="shared" si="2"/>
        <v>12</v>
      </c>
    </row>
    <row r="86" spans="1:9" s="3" customFormat="1" ht="15" customHeight="1">
      <c r="A86" s="66">
        <v>22</v>
      </c>
      <c r="B86" s="8" t="s">
        <v>94</v>
      </c>
      <c r="C86" s="8" t="s">
        <v>99</v>
      </c>
      <c r="D86" s="8">
        <v>33588</v>
      </c>
      <c r="E86" s="32" t="s">
        <v>691</v>
      </c>
      <c r="F86" s="8" t="s">
        <v>29</v>
      </c>
      <c r="G86" s="106">
        <v>12</v>
      </c>
      <c r="H86" s="106"/>
      <c r="I86" s="137">
        <f t="shared" si="2"/>
        <v>12</v>
      </c>
    </row>
    <row r="87" spans="1:9" s="3" customFormat="1" ht="15" customHeight="1" thickBot="1">
      <c r="A87" s="50">
        <v>24</v>
      </c>
      <c r="B87" s="162" t="s">
        <v>94</v>
      </c>
      <c r="C87" s="162" t="s">
        <v>99</v>
      </c>
      <c r="D87" s="162">
        <v>29434</v>
      </c>
      <c r="E87" s="167" t="s">
        <v>690</v>
      </c>
      <c r="F87" s="162" t="s">
        <v>10</v>
      </c>
      <c r="G87" s="107">
        <v>8</v>
      </c>
      <c r="H87" s="107"/>
      <c r="I87" s="136">
        <f t="shared" si="2"/>
        <v>8</v>
      </c>
    </row>
    <row r="88" spans="1:9" s="3" customFormat="1" ht="15" customHeight="1">
      <c r="A88" s="42">
        <v>1</v>
      </c>
      <c r="B88" s="61" t="s">
        <v>94</v>
      </c>
      <c r="C88" s="61" t="s">
        <v>138</v>
      </c>
      <c r="D88" s="61">
        <v>27886</v>
      </c>
      <c r="E88" s="41" t="s">
        <v>290</v>
      </c>
      <c r="F88" s="54" t="s">
        <v>9</v>
      </c>
      <c r="G88" s="85">
        <v>45</v>
      </c>
      <c r="H88" s="85">
        <v>50</v>
      </c>
      <c r="I88" s="39">
        <f t="shared" si="2"/>
        <v>95</v>
      </c>
    </row>
    <row r="89" spans="1:9" s="3" customFormat="1" ht="15" customHeight="1">
      <c r="A89" s="43">
        <v>2</v>
      </c>
      <c r="B89" s="8" t="s">
        <v>94</v>
      </c>
      <c r="C89" s="8" t="s">
        <v>138</v>
      </c>
      <c r="D89" s="8">
        <v>26037</v>
      </c>
      <c r="E89" s="55" t="s">
        <v>239</v>
      </c>
      <c r="F89" s="45" t="s">
        <v>240</v>
      </c>
      <c r="G89" s="86">
        <v>40</v>
      </c>
      <c r="H89" s="86">
        <v>45</v>
      </c>
      <c r="I89" s="137">
        <f t="shared" si="2"/>
        <v>85</v>
      </c>
    </row>
    <row r="90" spans="1:9" s="3" customFormat="1" ht="15" customHeight="1">
      <c r="A90" s="43">
        <v>3</v>
      </c>
      <c r="B90" s="8" t="s">
        <v>94</v>
      </c>
      <c r="C90" s="8" t="s">
        <v>138</v>
      </c>
      <c r="D90" s="8">
        <v>33633</v>
      </c>
      <c r="E90" s="55" t="s">
        <v>676</v>
      </c>
      <c r="F90" s="45" t="s">
        <v>4</v>
      </c>
      <c r="G90" s="86">
        <v>30</v>
      </c>
      <c r="H90" s="86">
        <v>40</v>
      </c>
      <c r="I90" s="137">
        <f t="shared" si="2"/>
        <v>70</v>
      </c>
    </row>
    <row r="91" spans="1:9" s="3" customFormat="1" ht="15" customHeight="1">
      <c r="A91" s="43">
        <v>4</v>
      </c>
      <c r="B91" s="8" t="s">
        <v>94</v>
      </c>
      <c r="C91" s="8" t="s">
        <v>138</v>
      </c>
      <c r="D91" s="8">
        <v>25804</v>
      </c>
      <c r="E91" s="55" t="s">
        <v>241</v>
      </c>
      <c r="F91" s="45" t="s">
        <v>29</v>
      </c>
      <c r="G91" s="86">
        <v>35</v>
      </c>
      <c r="H91" s="86">
        <v>30</v>
      </c>
      <c r="I91" s="137">
        <f t="shared" si="2"/>
        <v>65</v>
      </c>
    </row>
    <row r="92" spans="1:9" s="3" customFormat="1" ht="15" customHeight="1">
      <c r="A92" s="43">
        <v>5</v>
      </c>
      <c r="B92" s="8" t="s">
        <v>94</v>
      </c>
      <c r="C92" s="8" t="s">
        <v>138</v>
      </c>
      <c r="D92" s="8">
        <v>33476</v>
      </c>
      <c r="E92" s="55" t="s">
        <v>675</v>
      </c>
      <c r="F92" s="45" t="s">
        <v>68</v>
      </c>
      <c r="G92" s="86">
        <v>50</v>
      </c>
      <c r="H92" s="86"/>
      <c r="I92" s="137">
        <f t="shared" si="2"/>
        <v>50</v>
      </c>
    </row>
    <row r="93" spans="1:9" s="3" customFormat="1" ht="15" customHeight="1">
      <c r="A93" s="43">
        <v>6</v>
      </c>
      <c r="B93" s="8" t="s">
        <v>94</v>
      </c>
      <c r="C93" s="8" t="s">
        <v>138</v>
      </c>
      <c r="D93" s="8">
        <v>33518</v>
      </c>
      <c r="E93" s="55" t="s">
        <v>1229</v>
      </c>
      <c r="F93" s="45" t="s">
        <v>6</v>
      </c>
      <c r="G93" s="86"/>
      <c r="H93" s="86">
        <v>40</v>
      </c>
      <c r="I93" s="137">
        <f t="shared" si="2"/>
        <v>40</v>
      </c>
    </row>
    <row r="94" spans="1:9" s="3" customFormat="1" ht="15" customHeight="1">
      <c r="A94" s="43">
        <v>7</v>
      </c>
      <c r="B94" s="8" t="s">
        <v>94</v>
      </c>
      <c r="C94" s="8" t="s">
        <v>138</v>
      </c>
      <c r="D94" s="8">
        <v>36672</v>
      </c>
      <c r="E94" s="55" t="s">
        <v>1230</v>
      </c>
      <c r="F94" s="45" t="s">
        <v>68</v>
      </c>
      <c r="G94" s="86"/>
      <c r="H94" s="86">
        <v>30</v>
      </c>
      <c r="I94" s="137">
        <f t="shared" si="2"/>
        <v>30</v>
      </c>
    </row>
    <row r="95" spans="1:9" s="3" customFormat="1" ht="15" customHeight="1">
      <c r="A95" s="43">
        <v>8</v>
      </c>
      <c r="B95" s="8" t="s">
        <v>94</v>
      </c>
      <c r="C95" s="8" t="s">
        <v>138</v>
      </c>
      <c r="D95" s="8">
        <v>37439</v>
      </c>
      <c r="E95" s="55" t="s">
        <v>1231</v>
      </c>
      <c r="F95" s="45" t="s">
        <v>64</v>
      </c>
      <c r="G95" s="86"/>
      <c r="H95" s="86">
        <v>20</v>
      </c>
      <c r="I95" s="137">
        <f t="shared" si="2"/>
        <v>20</v>
      </c>
    </row>
    <row r="96" spans="1:9" s="3" customFormat="1" ht="15" customHeight="1">
      <c r="A96" s="43">
        <v>8</v>
      </c>
      <c r="B96" s="8" t="s">
        <v>94</v>
      </c>
      <c r="C96" s="8" t="s">
        <v>138</v>
      </c>
      <c r="D96" s="8">
        <v>37833</v>
      </c>
      <c r="E96" s="55" t="s">
        <v>1232</v>
      </c>
      <c r="F96" s="45" t="s">
        <v>9</v>
      </c>
      <c r="G96" s="86"/>
      <c r="H96" s="86">
        <v>20</v>
      </c>
      <c r="I96" s="137">
        <f t="shared" si="2"/>
        <v>20</v>
      </c>
    </row>
    <row r="97" spans="1:9" s="3" customFormat="1" ht="15" customHeight="1" thickBot="1">
      <c r="A97" s="60">
        <v>10</v>
      </c>
      <c r="B97" s="162" t="s">
        <v>94</v>
      </c>
      <c r="C97" s="162" t="s">
        <v>138</v>
      </c>
      <c r="D97" s="162">
        <v>36910</v>
      </c>
      <c r="E97" s="174" t="s">
        <v>1233</v>
      </c>
      <c r="F97" s="172" t="s">
        <v>110</v>
      </c>
      <c r="G97" s="89"/>
      <c r="H97" s="89">
        <v>16</v>
      </c>
      <c r="I97" s="136">
        <f t="shared" si="2"/>
        <v>16</v>
      </c>
    </row>
    <row r="98" spans="1:9" s="3" customFormat="1" ht="15" customHeight="1">
      <c r="A98" s="40">
        <v>1</v>
      </c>
      <c r="B98" s="61" t="s">
        <v>94</v>
      </c>
      <c r="C98" s="68" t="s">
        <v>100</v>
      </c>
      <c r="D98" s="61">
        <v>22117</v>
      </c>
      <c r="E98" s="59" t="s">
        <v>693</v>
      </c>
      <c r="F98" s="61" t="s">
        <v>0</v>
      </c>
      <c r="G98" s="105">
        <v>40</v>
      </c>
      <c r="H98" s="105">
        <v>30</v>
      </c>
      <c r="I98" s="39">
        <f t="shared" si="2"/>
        <v>70</v>
      </c>
    </row>
    <row r="99" spans="1:9" s="3" customFormat="1" ht="15" customHeight="1">
      <c r="A99" s="43">
        <v>2</v>
      </c>
      <c r="B99" s="8" t="s">
        <v>94</v>
      </c>
      <c r="C99" s="8" t="s">
        <v>100</v>
      </c>
      <c r="D99" s="8">
        <v>26061</v>
      </c>
      <c r="E99" s="55" t="s">
        <v>1249</v>
      </c>
      <c r="F99" s="45" t="s">
        <v>27</v>
      </c>
      <c r="G99" s="86"/>
      <c r="H99" s="86">
        <v>50</v>
      </c>
      <c r="I99" s="137">
        <f t="shared" si="2"/>
        <v>50</v>
      </c>
    </row>
    <row r="100" spans="1:9" s="3" customFormat="1" ht="15" customHeight="1">
      <c r="A100" s="43">
        <v>3</v>
      </c>
      <c r="B100" s="8" t="s">
        <v>94</v>
      </c>
      <c r="C100" s="8" t="s">
        <v>100</v>
      </c>
      <c r="D100" s="8">
        <v>25978</v>
      </c>
      <c r="E100" s="55" t="s">
        <v>105</v>
      </c>
      <c r="F100" s="45" t="s">
        <v>68</v>
      </c>
      <c r="G100" s="86">
        <v>50</v>
      </c>
      <c r="H100" s="86"/>
      <c r="I100" s="137">
        <f t="shared" si="2"/>
        <v>50</v>
      </c>
    </row>
    <row r="101" spans="1:9" s="3" customFormat="1" ht="15" customHeight="1">
      <c r="A101" s="43">
        <v>4</v>
      </c>
      <c r="B101" s="8" t="s">
        <v>94</v>
      </c>
      <c r="C101" s="8" t="s">
        <v>100</v>
      </c>
      <c r="D101" s="8">
        <v>28232</v>
      </c>
      <c r="E101" s="55" t="s">
        <v>408</v>
      </c>
      <c r="F101" s="45" t="s">
        <v>384</v>
      </c>
      <c r="G101" s="86"/>
      <c r="H101" s="86">
        <v>45</v>
      </c>
      <c r="I101" s="137">
        <f t="shared" ref="I101:I130" si="3">G101+H101</f>
        <v>45</v>
      </c>
    </row>
    <row r="102" spans="1:9" s="3" customFormat="1" ht="15" customHeight="1">
      <c r="A102" s="51">
        <v>5</v>
      </c>
      <c r="B102" s="8" t="s">
        <v>94</v>
      </c>
      <c r="C102" s="8" t="s">
        <v>100</v>
      </c>
      <c r="D102" s="10">
        <v>23489</v>
      </c>
      <c r="E102" s="32" t="s">
        <v>246</v>
      </c>
      <c r="F102" s="8" t="s">
        <v>135</v>
      </c>
      <c r="G102" s="106">
        <v>45</v>
      </c>
      <c r="H102" s="106"/>
      <c r="I102" s="137">
        <f t="shared" si="3"/>
        <v>45</v>
      </c>
    </row>
    <row r="103" spans="1:9" s="3" customFormat="1" ht="15" customHeight="1">
      <c r="A103" s="43">
        <v>6</v>
      </c>
      <c r="B103" s="8" t="s">
        <v>94</v>
      </c>
      <c r="C103" s="8" t="s">
        <v>100</v>
      </c>
      <c r="D103" s="8">
        <v>26021</v>
      </c>
      <c r="E103" s="55" t="s">
        <v>413</v>
      </c>
      <c r="F103" s="45" t="s">
        <v>37</v>
      </c>
      <c r="G103" s="86"/>
      <c r="H103" s="86">
        <v>40</v>
      </c>
      <c r="I103" s="137">
        <f t="shared" si="3"/>
        <v>40</v>
      </c>
    </row>
    <row r="104" spans="1:9" s="3" customFormat="1" ht="15" customHeight="1">
      <c r="A104" s="43">
        <v>6</v>
      </c>
      <c r="B104" s="8" t="s">
        <v>94</v>
      </c>
      <c r="C104" s="8" t="s">
        <v>100</v>
      </c>
      <c r="D104" s="10">
        <v>37943</v>
      </c>
      <c r="E104" s="32" t="s">
        <v>1250</v>
      </c>
      <c r="F104" s="8" t="s">
        <v>3</v>
      </c>
      <c r="G104" s="106"/>
      <c r="H104" s="106">
        <v>40</v>
      </c>
      <c r="I104" s="137">
        <f t="shared" si="3"/>
        <v>40</v>
      </c>
    </row>
    <row r="105" spans="1:9" s="3" customFormat="1" ht="15" customHeight="1">
      <c r="A105" s="43">
        <v>8</v>
      </c>
      <c r="B105" s="8" t="s">
        <v>94</v>
      </c>
      <c r="C105" s="8" t="s">
        <v>100</v>
      </c>
      <c r="D105" s="10">
        <v>33078</v>
      </c>
      <c r="E105" s="55" t="s">
        <v>692</v>
      </c>
      <c r="F105" s="45" t="s">
        <v>29</v>
      </c>
      <c r="G105" s="86">
        <v>40</v>
      </c>
      <c r="H105" s="86"/>
      <c r="I105" s="137">
        <f t="shared" si="3"/>
        <v>40</v>
      </c>
    </row>
    <row r="106" spans="1:9" s="3" customFormat="1" ht="15" customHeight="1">
      <c r="A106" s="66">
        <v>9</v>
      </c>
      <c r="B106" s="8" t="s">
        <v>94</v>
      </c>
      <c r="C106" s="21" t="s">
        <v>100</v>
      </c>
      <c r="D106" s="10">
        <v>26059</v>
      </c>
      <c r="E106" s="32" t="s">
        <v>250</v>
      </c>
      <c r="F106" s="8" t="s">
        <v>110</v>
      </c>
      <c r="G106" s="106">
        <v>16</v>
      </c>
      <c r="H106" s="106">
        <v>16</v>
      </c>
      <c r="I106" s="137">
        <f t="shared" si="3"/>
        <v>32</v>
      </c>
    </row>
    <row r="107" spans="1:9" s="3" customFormat="1" ht="15" customHeight="1">
      <c r="A107" s="43">
        <v>10</v>
      </c>
      <c r="B107" s="8" t="s">
        <v>94</v>
      </c>
      <c r="C107" s="8" t="s">
        <v>100</v>
      </c>
      <c r="D107" s="8">
        <v>37918</v>
      </c>
      <c r="E107" s="55" t="s">
        <v>1251</v>
      </c>
      <c r="F107" s="45" t="s">
        <v>3</v>
      </c>
      <c r="G107" s="86"/>
      <c r="H107" s="86">
        <v>30</v>
      </c>
      <c r="I107" s="137">
        <f t="shared" si="3"/>
        <v>30</v>
      </c>
    </row>
    <row r="108" spans="1:9" s="3" customFormat="1" ht="15" customHeight="1">
      <c r="A108" s="51">
        <v>11</v>
      </c>
      <c r="B108" s="8" t="s">
        <v>94</v>
      </c>
      <c r="C108" s="8" t="s">
        <v>100</v>
      </c>
      <c r="D108" s="10">
        <v>33554</v>
      </c>
      <c r="E108" s="32" t="s">
        <v>695</v>
      </c>
      <c r="F108" s="8" t="s">
        <v>9</v>
      </c>
      <c r="G108" s="106">
        <v>20</v>
      </c>
      <c r="H108" s="106">
        <v>10</v>
      </c>
      <c r="I108" s="137">
        <f t="shared" si="3"/>
        <v>30</v>
      </c>
    </row>
    <row r="109" spans="1:9" s="3" customFormat="1" ht="15" customHeight="1">
      <c r="A109" s="43">
        <v>12</v>
      </c>
      <c r="B109" s="8" t="s">
        <v>94</v>
      </c>
      <c r="C109" s="8" t="s">
        <v>100</v>
      </c>
      <c r="D109" s="8">
        <v>28201</v>
      </c>
      <c r="E109" s="55" t="s">
        <v>416</v>
      </c>
      <c r="F109" s="45" t="s">
        <v>3</v>
      </c>
      <c r="G109" s="86">
        <v>30</v>
      </c>
      <c r="H109" s="86"/>
      <c r="I109" s="137">
        <f t="shared" si="3"/>
        <v>30</v>
      </c>
    </row>
    <row r="110" spans="1:9" s="3" customFormat="1" ht="15" customHeight="1">
      <c r="A110" s="51">
        <v>12</v>
      </c>
      <c r="B110" s="8" t="s">
        <v>94</v>
      </c>
      <c r="C110" s="8" t="s">
        <v>100</v>
      </c>
      <c r="D110" s="10">
        <v>33474</v>
      </c>
      <c r="E110" s="32" t="s">
        <v>694</v>
      </c>
      <c r="F110" s="8" t="s">
        <v>1</v>
      </c>
      <c r="G110" s="106">
        <v>30</v>
      </c>
      <c r="H110" s="106"/>
      <c r="I110" s="137">
        <f t="shared" si="3"/>
        <v>30</v>
      </c>
    </row>
    <row r="111" spans="1:9" s="3" customFormat="1" ht="15" customHeight="1">
      <c r="A111" s="43">
        <v>14</v>
      </c>
      <c r="B111" s="8" t="s">
        <v>94</v>
      </c>
      <c r="C111" s="8" t="s">
        <v>100</v>
      </c>
      <c r="D111" s="8">
        <v>26086</v>
      </c>
      <c r="E111" s="55" t="s">
        <v>254</v>
      </c>
      <c r="F111" s="45" t="s">
        <v>9</v>
      </c>
      <c r="G111" s="86">
        <v>16</v>
      </c>
      <c r="H111" s="86">
        <v>10</v>
      </c>
      <c r="I111" s="137">
        <f t="shared" si="3"/>
        <v>26</v>
      </c>
    </row>
    <row r="112" spans="1:9" s="3" customFormat="1" ht="15" customHeight="1">
      <c r="A112" s="43">
        <v>15</v>
      </c>
      <c r="B112" s="8" t="s">
        <v>94</v>
      </c>
      <c r="C112" s="8" t="s">
        <v>100</v>
      </c>
      <c r="D112" s="8">
        <v>33404</v>
      </c>
      <c r="E112" s="55" t="s">
        <v>702</v>
      </c>
      <c r="F112" s="45" t="s">
        <v>6</v>
      </c>
      <c r="G112" s="86">
        <v>11</v>
      </c>
      <c r="H112" s="86">
        <v>10</v>
      </c>
      <c r="I112" s="137">
        <f t="shared" si="3"/>
        <v>21</v>
      </c>
    </row>
    <row r="113" spans="1:9" s="3" customFormat="1" ht="15" customHeight="1">
      <c r="A113" s="43">
        <v>16</v>
      </c>
      <c r="B113" s="8" t="s">
        <v>94</v>
      </c>
      <c r="C113" s="8" t="s">
        <v>100</v>
      </c>
      <c r="D113" s="8">
        <v>33511</v>
      </c>
      <c r="E113" s="55" t="s">
        <v>682</v>
      </c>
      <c r="F113" s="45" t="s">
        <v>6</v>
      </c>
      <c r="G113" s="86"/>
      <c r="H113" s="86">
        <v>20</v>
      </c>
      <c r="I113" s="137">
        <f t="shared" si="3"/>
        <v>20</v>
      </c>
    </row>
    <row r="114" spans="1:9" s="3" customFormat="1" ht="15" customHeight="1">
      <c r="A114" s="43">
        <v>16</v>
      </c>
      <c r="B114" s="8" t="s">
        <v>94</v>
      </c>
      <c r="C114" s="8" t="s">
        <v>100</v>
      </c>
      <c r="D114" s="10">
        <v>38214</v>
      </c>
      <c r="E114" s="55" t="s">
        <v>1252</v>
      </c>
      <c r="F114" s="45" t="s">
        <v>179</v>
      </c>
      <c r="G114" s="86"/>
      <c r="H114" s="86">
        <v>20</v>
      </c>
      <c r="I114" s="137">
        <f t="shared" si="3"/>
        <v>20</v>
      </c>
    </row>
    <row r="115" spans="1:9" s="3" customFormat="1" ht="15" customHeight="1">
      <c r="A115" s="43">
        <v>18</v>
      </c>
      <c r="B115" s="8" t="s">
        <v>94</v>
      </c>
      <c r="C115" s="8" t="s">
        <v>100</v>
      </c>
      <c r="D115" s="8">
        <v>33488</v>
      </c>
      <c r="E115" s="55" t="s">
        <v>275</v>
      </c>
      <c r="F115" s="45" t="s">
        <v>135</v>
      </c>
      <c r="G115" s="86">
        <v>20</v>
      </c>
      <c r="H115" s="86"/>
      <c r="I115" s="137">
        <f t="shared" si="3"/>
        <v>20</v>
      </c>
    </row>
    <row r="116" spans="1:9" s="3" customFormat="1" ht="15" customHeight="1">
      <c r="A116" s="43">
        <v>19</v>
      </c>
      <c r="B116" s="8" t="s">
        <v>94</v>
      </c>
      <c r="C116" s="8" t="s">
        <v>100</v>
      </c>
      <c r="D116" s="8">
        <v>33390</v>
      </c>
      <c r="E116" s="55" t="s">
        <v>699</v>
      </c>
      <c r="F116" s="45" t="s">
        <v>221</v>
      </c>
      <c r="G116" s="86">
        <v>11</v>
      </c>
      <c r="H116" s="86">
        <v>6</v>
      </c>
      <c r="I116" s="137">
        <f t="shared" si="3"/>
        <v>17</v>
      </c>
    </row>
    <row r="117" spans="1:9" s="3" customFormat="1" ht="15" customHeight="1">
      <c r="A117" s="43">
        <v>20</v>
      </c>
      <c r="B117" s="8" t="s">
        <v>94</v>
      </c>
      <c r="C117" s="8" t="s">
        <v>100</v>
      </c>
      <c r="D117" s="8">
        <v>24634</v>
      </c>
      <c r="E117" s="55" t="s">
        <v>707</v>
      </c>
      <c r="F117" s="45" t="s">
        <v>29</v>
      </c>
      <c r="G117" s="86"/>
      <c r="H117" s="86">
        <v>16</v>
      </c>
      <c r="I117" s="137">
        <f t="shared" si="3"/>
        <v>16</v>
      </c>
    </row>
    <row r="118" spans="1:9" s="3" customFormat="1" ht="15" customHeight="1">
      <c r="A118" s="66">
        <v>20</v>
      </c>
      <c r="B118" s="8" t="s">
        <v>94</v>
      </c>
      <c r="C118" s="8" t="s">
        <v>100</v>
      </c>
      <c r="D118" s="8">
        <v>33636</v>
      </c>
      <c r="E118" s="32" t="s">
        <v>1253</v>
      </c>
      <c r="F118" s="8" t="s">
        <v>240</v>
      </c>
      <c r="G118" s="106"/>
      <c r="H118" s="106">
        <v>16</v>
      </c>
      <c r="I118" s="137">
        <f t="shared" si="3"/>
        <v>16</v>
      </c>
    </row>
    <row r="119" spans="1:9" s="3" customFormat="1" ht="15" customHeight="1">
      <c r="A119" s="51">
        <v>20</v>
      </c>
      <c r="B119" s="8" t="s">
        <v>94</v>
      </c>
      <c r="C119" s="8" t="s">
        <v>100</v>
      </c>
      <c r="D119" s="10">
        <v>33632</v>
      </c>
      <c r="E119" s="32" t="s">
        <v>706</v>
      </c>
      <c r="F119" s="8" t="s">
        <v>9</v>
      </c>
      <c r="G119" s="106"/>
      <c r="H119" s="106">
        <v>16</v>
      </c>
      <c r="I119" s="137">
        <f t="shared" si="3"/>
        <v>16</v>
      </c>
    </row>
    <row r="120" spans="1:9" s="3" customFormat="1" ht="15" customHeight="1">
      <c r="A120" s="51">
        <v>23</v>
      </c>
      <c r="B120" s="8" t="s">
        <v>94</v>
      </c>
      <c r="C120" s="8" t="s">
        <v>100</v>
      </c>
      <c r="D120" s="10">
        <v>33466</v>
      </c>
      <c r="E120" s="32" t="s">
        <v>696</v>
      </c>
      <c r="F120" s="8" t="s">
        <v>37</v>
      </c>
      <c r="G120" s="106">
        <v>16</v>
      </c>
      <c r="H120" s="106"/>
      <c r="I120" s="137">
        <f t="shared" si="3"/>
        <v>16</v>
      </c>
    </row>
    <row r="121" spans="1:9" s="3" customFormat="1" ht="15" customHeight="1">
      <c r="A121" s="51">
        <v>23</v>
      </c>
      <c r="B121" s="8" t="s">
        <v>94</v>
      </c>
      <c r="C121" s="8" t="s">
        <v>100</v>
      </c>
      <c r="D121" s="10">
        <v>33575</v>
      </c>
      <c r="E121" s="32" t="s">
        <v>697</v>
      </c>
      <c r="F121" s="8" t="s">
        <v>3</v>
      </c>
      <c r="G121" s="106">
        <v>16</v>
      </c>
      <c r="H121" s="106"/>
      <c r="I121" s="137">
        <f t="shared" si="3"/>
        <v>16</v>
      </c>
    </row>
    <row r="122" spans="1:9" s="3" customFormat="1" ht="15" customHeight="1">
      <c r="A122" s="43">
        <v>25</v>
      </c>
      <c r="B122" s="8" t="s">
        <v>94</v>
      </c>
      <c r="C122" s="8" t="s">
        <v>100</v>
      </c>
      <c r="D122" s="8">
        <v>37667</v>
      </c>
      <c r="E122" s="55" t="s">
        <v>579</v>
      </c>
      <c r="F122" s="45" t="s">
        <v>4</v>
      </c>
      <c r="G122" s="86"/>
      <c r="H122" s="86">
        <v>12</v>
      </c>
      <c r="I122" s="137">
        <f t="shared" si="3"/>
        <v>12</v>
      </c>
    </row>
    <row r="123" spans="1:9" s="3" customFormat="1" ht="15" customHeight="1">
      <c r="A123" s="43">
        <v>25</v>
      </c>
      <c r="B123" s="8" t="s">
        <v>94</v>
      </c>
      <c r="C123" s="8" t="s">
        <v>100</v>
      </c>
      <c r="D123" s="8">
        <v>37950</v>
      </c>
      <c r="E123" s="55" t="s">
        <v>1254</v>
      </c>
      <c r="F123" s="45" t="s">
        <v>3</v>
      </c>
      <c r="G123" s="86"/>
      <c r="H123" s="86">
        <v>12</v>
      </c>
      <c r="I123" s="137">
        <f t="shared" si="3"/>
        <v>12</v>
      </c>
    </row>
    <row r="124" spans="1:9" s="3" customFormat="1" ht="15" customHeight="1">
      <c r="A124" s="43">
        <v>27</v>
      </c>
      <c r="B124" s="8" t="s">
        <v>94</v>
      </c>
      <c r="C124" s="8" t="s">
        <v>100</v>
      </c>
      <c r="D124" s="8">
        <v>33499</v>
      </c>
      <c r="E124" s="55" t="s">
        <v>698</v>
      </c>
      <c r="F124" s="45" t="s">
        <v>645</v>
      </c>
      <c r="G124" s="86">
        <v>12</v>
      </c>
      <c r="H124" s="86"/>
      <c r="I124" s="137">
        <f t="shared" si="3"/>
        <v>12</v>
      </c>
    </row>
    <row r="125" spans="1:9" s="3" customFormat="1" ht="15" customHeight="1">
      <c r="A125" s="43">
        <v>28</v>
      </c>
      <c r="B125" s="8" t="s">
        <v>94</v>
      </c>
      <c r="C125" s="8" t="s">
        <v>100</v>
      </c>
      <c r="D125" s="8">
        <v>33363</v>
      </c>
      <c r="E125" s="55" t="s">
        <v>701</v>
      </c>
      <c r="F125" s="45" t="s">
        <v>64</v>
      </c>
      <c r="G125" s="86">
        <v>11</v>
      </c>
      <c r="H125" s="86"/>
      <c r="I125" s="137">
        <f t="shared" si="3"/>
        <v>11</v>
      </c>
    </row>
    <row r="126" spans="1:9" s="3" customFormat="1" ht="15" customHeight="1">
      <c r="A126" s="43">
        <v>28</v>
      </c>
      <c r="B126" s="8" t="s">
        <v>94</v>
      </c>
      <c r="C126" s="8" t="s">
        <v>100</v>
      </c>
      <c r="D126" s="8">
        <v>33505</v>
      </c>
      <c r="E126" s="55" t="s">
        <v>700</v>
      </c>
      <c r="F126" s="45" t="s">
        <v>37</v>
      </c>
      <c r="G126" s="86">
        <v>11</v>
      </c>
      <c r="H126" s="86"/>
      <c r="I126" s="137">
        <f t="shared" si="3"/>
        <v>11</v>
      </c>
    </row>
    <row r="127" spans="1:9" s="3" customFormat="1" ht="15" customHeight="1">
      <c r="A127" s="43">
        <v>30</v>
      </c>
      <c r="B127" s="8" t="s">
        <v>94</v>
      </c>
      <c r="C127" s="8" t="s">
        <v>100</v>
      </c>
      <c r="D127" s="8">
        <v>37911</v>
      </c>
      <c r="E127" s="55" t="s">
        <v>1255</v>
      </c>
      <c r="F127" s="45" t="s">
        <v>86</v>
      </c>
      <c r="G127" s="86"/>
      <c r="H127" s="86">
        <v>10</v>
      </c>
      <c r="I127" s="137">
        <f t="shared" si="3"/>
        <v>10</v>
      </c>
    </row>
    <row r="128" spans="1:9" s="3" customFormat="1" ht="15" customHeight="1">
      <c r="A128" s="43">
        <v>31</v>
      </c>
      <c r="B128" s="8" t="s">
        <v>94</v>
      </c>
      <c r="C128" s="8" t="s">
        <v>100</v>
      </c>
      <c r="D128" s="8">
        <v>33452</v>
      </c>
      <c r="E128" s="55" t="s">
        <v>703</v>
      </c>
      <c r="F128" s="45" t="s">
        <v>179</v>
      </c>
      <c r="G128" s="86">
        <v>7</v>
      </c>
      <c r="H128" s="86"/>
      <c r="I128" s="137">
        <f t="shared" si="3"/>
        <v>7</v>
      </c>
    </row>
    <row r="129" spans="1:9" s="3" customFormat="1" ht="15" customHeight="1">
      <c r="A129" s="43">
        <v>32</v>
      </c>
      <c r="B129" s="8" t="s">
        <v>94</v>
      </c>
      <c r="C129" s="8" t="s">
        <v>100</v>
      </c>
      <c r="D129" s="8">
        <v>38000</v>
      </c>
      <c r="E129" s="55" t="s">
        <v>198</v>
      </c>
      <c r="F129" s="45" t="s">
        <v>240</v>
      </c>
      <c r="G129" s="86"/>
      <c r="H129" s="86">
        <v>6</v>
      </c>
      <c r="I129" s="137">
        <f t="shared" si="3"/>
        <v>6</v>
      </c>
    </row>
    <row r="130" spans="1:9" s="3" customFormat="1" ht="15" customHeight="1" thickBot="1">
      <c r="A130" s="60">
        <v>32</v>
      </c>
      <c r="B130" s="162" t="s">
        <v>94</v>
      </c>
      <c r="C130" s="162" t="s">
        <v>100</v>
      </c>
      <c r="D130" s="162">
        <v>37799</v>
      </c>
      <c r="E130" s="174" t="s">
        <v>1256</v>
      </c>
      <c r="F130" s="172" t="s">
        <v>135</v>
      </c>
      <c r="G130" s="89"/>
      <c r="H130" s="89">
        <v>6</v>
      </c>
      <c r="I130" s="136">
        <f t="shared" si="3"/>
        <v>6</v>
      </c>
    </row>
    <row r="131" spans="1:9" s="3" customFormat="1" ht="15" customHeight="1" thickBot="1">
      <c r="A131" s="212">
        <v>1</v>
      </c>
      <c r="B131" s="184" t="s">
        <v>94</v>
      </c>
      <c r="C131" s="184" t="s">
        <v>402</v>
      </c>
      <c r="D131" s="185">
        <v>25761</v>
      </c>
      <c r="E131" s="192" t="s">
        <v>677</v>
      </c>
      <c r="F131" s="184" t="s">
        <v>178</v>
      </c>
      <c r="G131" s="193">
        <v>50</v>
      </c>
      <c r="H131" s="193"/>
      <c r="I131" s="189">
        <f t="shared" ref="I131" si="4">G131+H131</f>
        <v>50</v>
      </c>
    </row>
    <row r="132" spans="1:9" ht="15" customHeight="1">
      <c r="A132" s="71">
        <v>1</v>
      </c>
      <c r="B132" s="61" t="s">
        <v>94</v>
      </c>
      <c r="C132" s="61" t="s">
        <v>101</v>
      </c>
      <c r="D132" s="61">
        <v>27921</v>
      </c>
      <c r="E132" s="59" t="s">
        <v>412</v>
      </c>
      <c r="F132" s="61" t="s">
        <v>0</v>
      </c>
      <c r="G132" s="105">
        <v>50</v>
      </c>
      <c r="H132" s="105">
        <v>45</v>
      </c>
      <c r="I132" s="39">
        <f t="shared" ref="I132:I195" si="5">G132+H132</f>
        <v>95</v>
      </c>
    </row>
    <row r="133" spans="1:9" ht="15" customHeight="1">
      <c r="A133" s="43">
        <v>2</v>
      </c>
      <c r="B133" s="8" t="s">
        <v>94</v>
      </c>
      <c r="C133" s="8" t="s">
        <v>101</v>
      </c>
      <c r="D133" s="10">
        <v>33775</v>
      </c>
      <c r="E133" s="32" t="s">
        <v>229</v>
      </c>
      <c r="F133" s="8" t="s">
        <v>29</v>
      </c>
      <c r="G133" s="106">
        <v>40</v>
      </c>
      <c r="H133" s="106">
        <v>40</v>
      </c>
      <c r="I133" s="137">
        <f t="shared" si="5"/>
        <v>80</v>
      </c>
    </row>
    <row r="134" spans="1:9" ht="15" customHeight="1">
      <c r="A134" s="51">
        <v>3</v>
      </c>
      <c r="B134" s="8" t="s">
        <v>94</v>
      </c>
      <c r="C134" s="8" t="s">
        <v>101</v>
      </c>
      <c r="D134" s="10">
        <v>26003</v>
      </c>
      <c r="E134" s="32" t="s">
        <v>252</v>
      </c>
      <c r="F134" s="8" t="s">
        <v>68</v>
      </c>
      <c r="G134" s="106">
        <v>45</v>
      </c>
      <c r="H134" s="106">
        <v>30</v>
      </c>
      <c r="I134" s="137">
        <f t="shared" si="5"/>
        <v>75</v>
      </c>
    </row>
    <row r="135" spans="1:9" ht="15" customHeight="1">
      <c r="A135" s="51">
        <v>4</v>
      </c>
      <c r="B135" s="8" t="s">
        <v>94</v>
      </c>
      <c r="C135" s="8" t="s">
        <v>101</v>
      </c>
      <c r="D135" s="8">
        <v>33538</v>
      </c>
      <c r="E135" s="32" t="s">
        <v>705</v>
      </c>
      <c r="F135" s="8" t="s">
        <v>11</v>
      </c>
      <c r="G135" s="106">
        <v>16</v>
      </c>
      <c r="H135" s="106">
        <v>50</v>
      </c>
      <c r="I135" s="137">
        <f t="shared" si="5"/>
        <v>66</v>
      </c>
    </row>
    <row r="136" spans="1:9" ht="15" customHeight="1">
      <c r="A136" s="51">
        <v>5</v>
      </c>
      <c r="B136" s="8" t="s">
        <v>94</v>
      </c>
      <c r="C136" s="8" t="s">
        <v>101</v>
      </c>
      <c r="D136" s="10">
        <v>33474</v>
      </c>
      <c r="E136" s="32" t="s">
        <v>694</v>
      </c>
      <c r="F136" s="8" t="s">
        <v>37</v>
      </c>
      <c r="G136" s="106"/>
      <c r="H136" s="106">
        <v>40</v>
      </c>
      <c r="I136" s="137">
        <f t="shared" si="5"/>
        <v>40</v>
      </c>
    </row>
    <row r="137" spans="1:9" ht="15" customHeight="1">
      <c r="A137" s="51">
        <v>6</v>
      </c>
      <c r="B137" s="8" t="s">
        <v>94</v>
      </c>
      <c r="C137" s="8" t="s">
        <v>101</v>
      </c>
      <c r="D137" s="10">
        <v>25907</v>
      </c>
      <c r="E137" s="32" t="s">
        <v>253</v>
      </c>
      <c r="F137" s="8" t="s">
        <v>29</v>
      </c>
      <c r="G137" s="106">
        <v>40</v>
      </c>
      <c r="H137" s="106"/>
      <c r="I137" s="137">
        <f t="shared" si="5"/>
        <v>40</v>
      </c>
    </row>
    <row r="138" spans="1:9" ht="15" customHeight="1">
      <c r="A138" s="51">
        <v>7</v>
      </c>
      <c r="B138" s="8" t="s">
        <v>94</v>
      </c>
      <c r="C138" s="8" t="s">
        <v>101</v>
      </c>
      <c r="D138" s="10">
        <v>36998</v>
      </c>
      <c r="E138" s="32" t="s">
        <v>1257</v>
      </c>
      <c r="F138" s="8" t="s">
        <v>1258</v>
      </c>
      <c r="G138" s="106"/>
      <c r="H138" s="106">
        <v>30</v>
      </c>
      <c r="I138" s="137">
        <f t="shared" si="5"/>
        <v>30</v>
      </c>
    </row>
    <row r="139" spans="1:9" ht="15" customHeight="1">
      <c r="A139" s="51">
        <v>8</v>
      </c>
      <c r="B139" s="8" t="s">
        <v>94</v>
      </c>
      <c r="C139" s="8" t="s">
        <v>101</v>
      </c>
      <c r="D139" s="10">
        <v>7901</v>
      </c>
      <c r="E139" s="32" t="s">
        <v>417</v>
      </c>
      <c r="F139" s="8" t="s">
        <v>418</v>
      </c>
      <c r="G139" s="106">
        <v>30</v>
      </c>
      <c r="H139" s="106"/>
      <c r="I139" s="137">
        <f t="shared" si="5"/>
        <v>30</v>
      </c>
    </row>
    <row r="140" spans="1:9" ht="15" customHeight="1">
      <c r="A140" s="43">
        <v>8</v>
      </c>
      <c r="B140" s="8" t="s">
        <v>94</v>
      </c>
      <c r="C140" s="8" t="s">
        <v>101</v>
      </c>
      <c r="D140" s="8">
        <v>25216</v>
      </c>
      <c r="E140" s="32" t="s">
        <v>704</v>
      </c>
      <c r="F140" s="8" t="s">
        <v>68</v>
      </c>
      <c r="G140" s="86">
        <v>30</v>
      </c>
      <c r="H140" s="86"/>
      <c r="I140" s="137">
        <f t="shared" si="5"/>
        <v>30</v>
      </c>
    </row>
    <row r="141" spans="1:9" ht="15" customHeight="1">
      <c r="A141" s="51">
        <v>10</v>
      </c>
      <c r="B141" s="8" t="s">
        <v>94</v>
      </c>
      <c r="C141" s="8" t="s">
        <v>101</v>
      </c>
      <c r="D141" s="10">
        <v>28201</v>
      </c>
      <c r="E141" s="32" t="s">
        <v>416</v>
      </c>
      <c r="F141" s="8" t="s">
        <v>3</v>
      </c>
      <c r="G141" s="106"/>
      <c r="H141" s="106">
        <v>20</v>
      </c>
      <c r="I141" s="137">
        <f t="shared" si="5"/>
        <v>20</v>
      </c>
    </row>
    <row r="142" spans="1:9" ht="15" customHeight="1">
      <c r="A142" s="51">
        <v>10</v>
      </c>
      <c r="B142" s="8" t="s">
        <v>94</v>
      </c>
      <c r="C142" s="8" t="s">
        <v>101</v>
      </c>
      <c r="D142" s="10">
        <v>37601</v>
      </c>
      <c r="E142" s="32" t="s">
        <v>1259</v>
      </c>
      <c r="F142" s="8" t="s">
        <v>2</v>
      </c>
      <c r="G142" s="106"/>
      <c r="H142" s="106">
        <v>20</v>
      </c>
      <c r="I142" s="137">
        <f t="shared" si="5"/>
        <v>20</v>
      </c>
    </row>
    <row r="143" spans="1:9" ht="15" customHeight="1">
      <c r="A143" s="43">
        <v>12</v>
      </c>
      <c r="B143" s="8" t="s">
        <v>94</v>
      </c>
      <c r="C143" s="8" t="s">
        <v>101</v>
      </c>
      <c r="D143" s="8">
        <v>19054</v>
      </c>
      <c r="E143" s="32" t="s">
        <v>202</v>
      </c>
      <c r="F143" s="8" t="s">
        <v>3</v>
      </c>
      <c r="G143" s="86">
        <v>20</v>
      </c>
      <c r="H143" s="86"/>
      <c r="I143" s="137">
        <f t="shared" si="5"/>
        <v>20</v>
      </c>
    </row>
    <row r="144" spans="1:9" ht="15" customHeight="1">
      <c r="A144" s="51">
        <v>12</v>
      </c>
      <c r="B144" s="8" t="s">
        <v>94</v>
      </c>
      <c r="C144" s="8" t="s">
        <v>101</v>
      </c>
      <c r="D144" s="10">
        <v>15831</v>
      </c>
      <c r="E144" s="32" t="s">
        <v>255</v>
      </c>
      <c r="F144" s="8" t="s">
        <v>9</v>
      </c>
      <c r="G144" s="106">
        <v>20</v>
      </c>
      <c r="H144" s="106"/>
      <c r="I144" s="137">
        <f t="shared" si="5"/>
        <v>20</v>
      </c>
    </row>
    <row r="145" spans="1:9" ht="15" customHeight="1">
      <c r="A145" s="51">
        <v>14</v>
      </c>
      <c r="B145" s="8" t="s">
        <v>94</v>
      </c>
      <c r="C145" s="8" t="s">
        <v>101</v>
      </c>
      <c r="D145" s="10">
        <v>33483</v>
      </c>
      <c r="E145" s="32" t="s">
        <v>1260</v>
      </c>
      <c r="F145" s="8" t="s">
        <v>6</v>
      </c>
      <c r="G145" s="106"/>
      <c r="H145" s="106">
        <v>16</v>
      </c>
      <c r="I145" s="137">
        <f t="shared" si="5"/>
        <v>16</v>
      </c>
    </row>
    <row r="146" spans="1:9" ht="15" customHeight="1">
      <c r="A146" s="51">
        <v>15</v>
      </c>
      <c r="B146" s="8" t="s">
        <v>94</v>
      </c>
      <c r="C146" s="8" t="s">
        <v>101</v>
      </c>
      <c r="D146" s="10">
        <v>27854</v>
      </c>
      <c r="E146" s="32" t="s">
        <v>415</v>
      </c>
      <c r="F146" s="8" t="s">
        <v>3</v>
      </c>
      <c r="G146" s="106">
        <v>16</v>
      </c>
      <c r="H146" s="106"/>
      <c r="I146" s="137">
        <f t="shared" si="5"/>
        <v>16</v>
      </c>
    </row>
    <row r="147" spans="1:9" ht="15" customHeight="1">
      <c r="A147" s="51">
        <v>15</v>
      </c>
      <c r="B147" s="8" t="s">
        <v>94</v>
      </c>
      <c r="C147" s="8" t="s">
        <v>101</v>
      </c>
      <c r="D147" s="8">
        <v>26046</v>
      </c>
      <c r="E147" s="32" t="s">
        <v>153</v>
      </c>
      <c r="F147" s="8" t="s">
        <v>3</v>
      </c>
      <c r="G147" s="106">
        <v>16</v>
      </c>
      <c r="H147" s="106"/>
      <c r="I147" s="137">
        <f t="shared" si="5"/>
        <v>16</v>
      </c>
    </row>
    <row r="148" spans="1:9" s="3" customFormat="1" ht="15" customHeight="1">
      <c r="A148" s="51">
        <v>15</v>
      </c>
      <c r="B148" s="8" t="s">
        <v>94</v>
      </c>
      <c r="C148" s="8" t="s">
        <v>101</v>
      </c>
      <c r="D148" s="8">
        <v>26121</v>
      </c>
      <c r="E148" s="32" t="s">
        <v>251</v>
      </c>
      <c r="F148" s="8" t="s">
        <v>37</v>
      </c>
      <c r="G148" s="106">
        <v>16</v>
      </c>
      <c r="H148" s="106"/>
      <c r="I148" s="137">
        <f t="shared" si="5"/>
        <v>16</v>
      </c>
    </row>
    <row r="149" spans="1:9" s="3" customFormat="1" ht="15" customHeight="1">
      <c r="A149" s="51">
        <v>18</v>
      </c>
      <c r="B149" s="8" t="s">
        <v>94</v>
      </c>
      <c r="C149" s="8" t="s">
        <v>101</v>
      </c>
      <c r="D149" s="10">
        <v>23398</v>
      </c>
      <c r="E149" s="32" t="s">
        <v>1261</v>
      </c>
      <c r="F149" s="8" t="s">
        <v>65</v>
      </c>
      <c r="G149" s="106"/>
      <c r="H149" s="106">
        <v>15</v>
      </c>
      <c r="I149" s="137">
        <f t="shared" si="5"/>
        <v>15</v>
      </c>
    </row>
    <row r="150" spans="1:9" s="3" customFormat="1" ht="15" customHeight="1">
      <c r="A150" s="51">
        <v>18</v>
      </c>
      <c r="B150" s="8" t="s">
        <v>94</v>
      </c>
      <c r="C150" s="8" t="s">
        <v>101</v>
      </c>
      <c r="D150" s="8">
        <v>38128</v>
      </c>
      <c r="E150" s="32" t="s">
        <v>1262</v>
      </c>
      <c r="F150" s="8" t="s">
        <v>64</v>
      </c>
      <c r="G150" s="106"/>
      <c r="H150" s="106">
        <v>15</v>
      </c>
      <c r="I150" s="137">
        <f t="shared" si="5"/>
        <v>15</v>
      </c>
    </row>
    <row r="151" spans="1:9" s="3" customFormat="1" ht="15" customHeight="1">
      <c r="A151" s="51">
        <v>18</v>
      </c>
      <c r="B151" s="8" t="s">
        <v>94</v>
      </c>
      <c r="C151" s="8" t="s">
        <v>101</v>
      </c>
      <c r="D151" s="10">
        <v>37323</v>
      </c>
      <c r="E151" s="32" t="s">
        <v>1263</v>
      </c>
      <c r="F151" s="8" t="s">
        <v>4</v>
      </c>
      <c r="G151" s="106"/>
      <c r="H151" s="106">
        <v>15</v>
      </c>
      <c r="I151" s="137">
        <f t="shared" si="5"/>
        <v>15</v>
      </c>
    </row>
    <row r="152" spans="1:9" s="3" customFormat="1" ht="15" customHeight="1">
      <c r="A152" s="51">
        <v>21</v>
      </c>
      <c r="B152" s="8" t="s">
        <v>94</v>
      </c>
      <c r="C152" s="8" t="s">
        <v>101</v>
      </c>
      <c r="D152" s="8">
        <v>27776</v>
      </c>
      <c r="E152" s="32" t="s">
        <v>414</v>
      </c>
      <c r="F152" s="8" t="s">
        <v>29</v>
      </c>
      <c r="G152" s="106">
        <v>12</v>
      </c>
      <c r="H152" s="106"/>
      <c r="I152" s="137">
        <f t="shared" si="5"/>
        <v>12</v>
      </c>
    </row>
    <row r="153" spans="1:9" s="3" customFormat="1" ht="15" customHeight="1">
      <c r="A153" s="51">
        <v>22</v>
      </c>
      <c r="B153" s="8" t="s">
        <v>94</v>
      </c>
      <c r="C153" s="8" t="s">
        <v>101</v>
      </c>
      <c r="D153" s="8">
        <v>19147</v>
      </c>
      <c r="E153" s="32" t="s">
        <v>42</v>
      </c>
      <c r="F153" s="8" t="s">
        <v>2</v>
      </c>
      <c r="G153" s="106">
        <v>10</v>
      </c>
      <c r="H153" s="106"/>
      <c r="I153" s="137">
        <f t="shared" si="5"/>
        <v>10</v>
      </c>
    </row>
    <row r="154" spans="1:9" s="3" customFormat="1" ht="15" customHeight="1">
      <c r="A154" s="51">
        <v>22</v>
      </c>
      <c r="B154" s="8" t="s">
        <v>94</v>
      </c>
      <c r="C154" s="8" t="s">
        <v>101</v>
      </c>
      <c r="D154" s="8">
        <v>24634</v>
      </c>
      <c r="E154" s="32" t="s">
        <v>707</v>
      </c>
      <c r="F154" s="8" t="s">
        <v>29</v>
      </c>
      <c r="G154" s="106">
        <v>10</v>
      </c>
      <c r="H154" s="106"/>
      <c r="I154" s="137">
        <f t="shared" si="5"/>
        <v>10</v>
      </c>
    </row>
    <row r="155" spans="1:9" s="3" customFormat="1" ht="15" customHeight="1">
      <c r="A155" s="51">
        <v>22</v>
      </c>
      <c r="B155" s="8" t="s">
        <v>94</v>
      </c>
      <c r="C155" s="8" t="s">
        <v>101</v>
      </c>
      <c r="D155" s="8">
        <v>28988</v>
      </c>
      <c r="E155" s="32" t="s">
        <v>708</v>
      </c>
      <c r="F155" s="8" t="s">
        <v>64</v>
      </c>
      <c r="G155" s="106">
        <v>10</v>
      </c>
      <c r="H155" s="106"/>
      <c r="I155" s="137">
        <f t="shared" si="5"/>
        <v>10</v>
      </c>
    </row>
    <row r="156" spans="1:9" ht="15" customHeight="1">
      <c r="A156" s="51">
        <v>22</v>
      </c>
      <c r="B156" s="8" t="s">
        <v>94</v>
      </c>
      <c r="C156" s="8" t="s">
        <v>101</v>
      </c>
      <c r="D156" s="8">
        <v>33619</v>
      </c>
      <c r="E156" s="32" t="s">
        <v>709</v>
      </c>
      <c r="F156" s="8" t="s">
        <v>3</v>
      </c>
      <c r="G156" s="106">
        <v>10</v>
      </c>
      <c r="H156" s="106"/>
      <c r="I156" s="137">
        <f t="shared" si="5"/>
        <v>10</v>
      </c>
    </row>
    <row r="157" spans="1:9" ht="15" customHeight="1">
      <c r="A157" s="51">
        <v>22</v>
      </c>
      <c r="B157" s="8" t="s">
        <v>94</v>
      </c>
      <c r="C157" s="8" t="s">
        <v>101</v>
      </c>
      <c r="D157" s="8">
        <v>33632</v>
      </c>
      <c r="E157" s="32" t="s">
        <v>706</v>
      </c>
      <c r="F157" s="8" t="s">
        <v>9</v>
      </c>
      <c r="G157" s="106">
        <v>10</v>
      </c>
      <c r="H157" s="106"/>
      <c r="I157" s="137">
        <f t="shared" si="5"/>
        <v>10</v>
      </c>
    </row>
    <row r="158" spans="1:9" ht="15" customHeight="1">
      <c r="A158" s="51">
        <v>27</v>
      </c>
      <c r="B158" s="8" t="s">
        <v>94</v>
      </c>
      <c r="C158" s="8" t="s">
        <v>101</v>
      </c>
      <c r="D158" s="8">
        <v>33508</v>
      </c>
      <c r="E158" s="32" t="s">
        <v>712</v>
      </c>
      <c r="F158" s="8" t="s">
        <v>68</v>
      </c>
      <c r="G158" s="106">
        <v>6</v>
      </c>
      <c r="H158" s="106"/>
      <c r="I158" s="137">
        <f t="shared" si="5"/>
        <v>6</v>
      </c>
    </row>
    <row r="159" spans="1:9" s="3" customFormat="1" ht="15" customHeight="1">
      <c r="A159" s="51">
        <v>27</v>
      </c>
      <c r="B159" s="8" t="s">
        <v>94</v>
      </c>
      <c r="C159" s="8" t="s">
        <v>101</v>
      </c>
      <c r="D159" s="8">
        <v>33519</v>
      </c>
      <c r="E159" s="32" t="s">
        <v>711</v>
      </c>
      <c r="F159" s="8" t="s">
        <v>3</v>
      </c>
      <c r="G159" s="106">
        <v>6</v>
      </c>
      <c r="H159" s="111"/>
      <c r="I159" s="137">
        <f t="shared" si="5"/>
        <v>6</v>
      </c>
    </row>
    <row r="160" spans="1:9" s="3" customFormat="1" ht="15" customHeight="1" thickBot="1">
      <c r="A160" s="70">
        <v>27</v>
      </c>
      <c r="B160" s="162" t="s">
        <v>94</v>
      </c>
      <c r="C160" s="162" t="s">
        <v>101</v>
      </c>
      <c r="D160" s="162">
        <v>33705</v>
      </c>
      <c r="E160" s="167" t="s">
        <v>710</v>
      </c>
      <c r="F160" s="162" t="s">
        <v>109</v>
      </c>
      <c r="G160" s="107">
        <v>6</v>
      </c>
      <c r="H160" s="112"/>
      <c r="I160" s="136">
        <f t="shared" si="5"/>
        <v>6</v>
      </c>
    </row>
    <row r="161" spans="1:9" s="3" customFormat="1" ht="15" customHeight="1">
      <c r="A161" s="42">
        <v>1</v>
      </c>
      <c r="B161" s="61" t="s">
        <v>94</v>
      </c>
      <c r="C161" s="68" t="s">
        <v>102</v>
      </c>
      <c r="D161" s="61">
        <v>28236</v>
      </c>
      <c r="E161" s="41" t="s">
        <v>88</v>
      </c>
      <c r="F161" s="54" t="s">
        <v>3</v>
      </c>
      <c r="G161" s="85">
        <v>40</v>
      </c>
      <c r="H161" s="168">
        <v>45</v>
      </c>
      <c r="I161" s="39">
        <f t="shared" si="5"/>
        <v>85</v>
      </c>
    </row>
    <row r="162" spans="1:9" s="3" customFormat="1" ht="15" customHeight="1">
      <c r="A162" s="43">
        <v>2</v>
      </c>
      <c r="B162" s="8" t="s">
        <v>94</v>
      </c>
      <c r="C162" s="21" t="s">
        <v>102</v>
      </c>
      <c r="D162" s="10">
        <v>20547</v>
      </c>
      <c r="E162" s="32" t="s">
        <v>203</v>
      </c>
      <c r="F162" s="8" t="s">
        <v>29</v>
      </c>
      <c r="G162" s="106">
        <v>45</v>
      </c>
      <c r="H162" s="111">
        <v>40</v>
      </c>
      <c r="I162" s="137">
        <f t="shared" si="5"/>
        <v>85</v>
      </c>
    </row>
    <row r="163" spans="1:9" s="3" customFormat="1" ht="15" customHeight="1">
      <c r="A163" s="43">
        <v>3</v>
      </c>
      <c r="B163" s="8" t="s">
        <v>94</v>
      </c>
      <c r="C163" s="21" t="s">
        <v>102</v>
      </c>
      <c r="D163" s="8">
        <v>38003</v>
      </c>
      <c r="E163" s="55" t="s">
        <v>1264</v>
      </c>
      <c r="F163" s="45" t="s">
        <v>37</v>
      </c>
      <c r="G163" s="86"/>
      <c r="H163" s="84">
        <v>50</v>
      </c>
      <c r="I163" s="137">
        <f t="shared" si="5"/>
        <v>50</v>
      </c>
    </row>
    <row r="164" spans="1:9" s="3" customFormat="1" ht="15" customHeight="1">
      <c r="A164" s="43">
        <v>4</v>
      </c>
      <c r="B164" s="8" t="s">
        <v>94</v>
      </c>
      <c r="C164" s="8" t="s">
        <v>102</v>
      </c>
      <c r="D164" s="8">
        <v>26028</v>
      </c>
      <c r="E164" s="55" t="s">
        <v>714</v>
      </c>
      <c r="F164" s="45" t="s">
        <v>136</v>
      </c>
      <c r="G164" s="86">
        <v>20</v>
      </c>
      <c r="H164" s="84">
        <v>30</v>
      </c>
      <c r="I164" s="137">
        <f t="shared" si="5"/>
        <v>50</v>
      </c>
    </row>
    <row r="165" spans="1:9" s="3" customFormat="1" ht="15" customHeight="1">
      <c r="A165" s="43">
        <v>4</v>
      </c>
      <c r="B165" s="8" t="s">
        <v>94</v>
      </c>
      <c r="C165" s="8" t="s">
        <v>102</v>
      </c>
      <c r="D165" s="8">
        <v>33608</v>
      </c>
      <c r="E165" s="55" t="s">
        <v>715</v>
      </c>
      <c r="F165" s="45" t="s">
        <v>3</v>
      </c>
      <c r="G165" s="86">
        <v>20</v>
      </c>
      <c r="H165" s="84">
        <v>30</v>
      </c>
      <c r="I165" s="137">
        <f t="shared" si="5"/>
        <v>50</v>
      </c>
    </row>
    <row r="166" spans="1:9" s="3" customFormat="1" ht="15" customHeight="1">
      <c r="A166" s="43">
        <v>6</v>
      </c>
      <c r="B166" s="8" t="s">
        <v>94</v>
      </c>
      <c r="C166" s="21" t="s">
        <v>102</v>
      </c>
      <c r="D166" s="8">
        <v>15556</v>
      </c>
      <c r="E166" s="55" t="s">
        <v>422</v>
      </c>
      <c r="F166" s="45" t="s">
        <v>9</v>
      </c>
      <c r="G166" s="86">
        <v>50</v>
      </c>
      <c r="H166" s="84"/>
      <c r="I166" s="137">
        <f t="shared" si="5"/>
        <v>50</v>
      </c>
    </row>
    <row r="167" spans="1:9" s="3" customFormat="1" ht="15" customHeight="1">
      <c r="A167" s="43">
        <v>7</v>
      </c>
      <c r="B167" s="8" t="s">
        <v>94</v>
      </c>
      <c r="C167" s="21" t="s">
        <v>102</v>
      </c>
      <c r="D167" s="8">
        <v>19054</v>
      </c>
      <c r="E167" s="55" t="s">
        <v>202</v>
      </c>
      <c r="F167" s="45" t="s">
        <v>3</v>
      </c>
      <c r="G167" s="86"/>
      <c r="H167" s="84">
        <v>40</v>
      </c>
      <c r="I167" s="137">
        <f t="shared" si="5"/>
        <v>40</v>
      </c>
    </row>
    <row r="168" spans="1:9" ht="15" customHeight="1">
      <c r="A168" s="43">
        <v>8</v>
      </c>
      <c r="B168" s="8" t="s">
        <v>94</v>
      </c>
      <c r="C168" s="8" t="s">
        <v>102</v>
      </c>
      <c r="D168" s="8">
        <v>27980</v>
      </c>
      <c r="E168" s="55" t="s">
        <v>420</v>
      </c>
      <c r="F168" s="45" t="s">
        <v>9</v>
      </c>
      <c r="G168" s="86">
        <v>40</v>
      </c>
      <c r="H168" s="84"/>
      <c r="I168" s="137">
        <f t="shared" si="5"/>
        <v>40</v>
      </c>
    </row>
    <row r="169" spans="1:9" ht="15" customHeight="1">
      <c r="A169" s="43">
        <v>9</v>
      </c>
      <c r="B169" s="8" t="s">
        <v>94</v>
      </c>
      <c r="C169" s="21" t="s">
        <v>102</v>
      </c>
      <c r="D169" s="8">
        <v>28394</v>
      </c>
      <c r="E169" s="55" t="s">
        <v>207</v>
      </c>
      <c r="F169" s="45" t="s">
        <v>3</v>
      </c>
      <c r="G169" s="86">
        <v>30</v>
      </c>
      <c r="H169" s="84"/>
      <c r="I169" s="137">
        <f t="shared" si="5"/>
        <v>30</v>
      </c>
    </row>
    <row r="170" spans="1:9" ht="15" customHeight="1">
      <c r="A170" s="43">
        <v>9</v>
      </c>
      <c r="B170" s="8" t="s">
        <v>94</v>
      </c>
      <c r="C170" s="8" t="s">
        <v>102</v>
      </c>
      <c r="D170" s="8">
        <v>33484</v>
      </c>
      <c r="E170" s="55" t="s">
        <v>713</v>
      </c>
      <c r="F170" s="45" t="s">
        <v>37</v>
      </c>
      <c r="G170" s="86">
        <v>30</v>
      </c>
      <c r="H170" s="84"/>
      <c r="I170" s="137">
        <f t="shared" si="5"/>
        <v>30</v>
      </c>
    </row>
    <row r="171" spans="1:9" ht="15" customHeight="1">
      <c r="A171" s="43">
        <v>11</v>
      </c>
      <c r="B171" s="8" t="s">
        <v>94</v>
      </c>
      <c r="C171" s="21" t="s">
        <v>102</v>
      </c>
      <c r="D171" s="8">
        <v>33806</v>
      </c>
      <c r="E171" s="55" t="s">
        <v>1265</v>
      </c>
      <c r="F171" s="45" t="s">
        <v>6</v>
      </c>
      <c r="G171" s="86"/>
      <c r="H171" s="84">
        <v>20</v>
      </c>
      <c r="I171" s="137">
        <f t="shared" si="5"/>
        <v>20</v>
      </c>
    </row>
    <row r="172" spans="1:9" ht="15" customHeight="1">
      <c r="A172" s="43">
        <v>11</v>
      </c>
      <c r="B172" s="8" t="s">
        <v>94</v>
      </c>
      <c r="C172" s="8" t="s">
        <v>102</v>
      </c>
      <c r="D172" s="10">
        <v>15831</v>
      </c>
      <c r="E172" s="32" t="s">
        <v>255</v>
      </c>
      <c r="F172" s="8" t="s">
        <v>9</v>
      </c>
      <c r="G172" s="106"/>
      <c r="H172" s="111">
        <v>20</v>
      </c>
      <c r="I172" s="137">
        <f t="shared" si="5"/>
        <v>20</v>
      </c>
    </row>
    <row r="173" spans="1:9" ht="15" customHeight="1">
      <c r="A173" s="51">
        <v>13</v>
      </c>
      <c r="B173" s="8" t="s">
        <v>94</v>
      </c>
      <c r="C173" s="8" t="s">
        <v>102</v>
      </c>
      <c r="D173" s="10">
        <v>37351</v>
      </c>
      <c r="E173" s="32" t="s">
        <v>1266</v>
      </c>
      <c r="F173" s="8" t="s">
        <v>6</v>
      </c>
      <c r="G173" s="106"/>
      <c r="H173" s="111">
        <v>16</v>
      </c>
      <c r="I173" s="137">
        <f t="shared" si="5"/>
        <v>16</v>
      </c>
    </row>
    <row r="174" spans="1:9" ht="15" customHeight="1">
      <c r="A174" s="43">
        <v>14</v>
      </c>
      <c r="B174" s="8" t="s">
        <v>94</v>
      </c>
      <c r="C174" s="8" t="s">
        <v>102</v>
      </c>
      <c r="D174" s="8">
        <v>28271</v>
      </c>
      <c r="E174" s="55" t="s">
        <v>620</v>
      </c>
      <c r="F174" s="45" t="s">
        <v>231</v>
      </c>
      <c r="G174" s="86">
        <v>16</v>
      </c>
      <c r="H174" s="84"/>
      <c r="I174" s="137">
        <f t="shared" si="5"/>
        <v>16</v>
      </c>
    </row>
    <row r="175" spans="1:9" ht="15" customHeight="1">
      <c r="A175" s="43">
        <v>15</v>
      </c>
      <c r="B175" s="8" t="s">
        <v>94</v>
      </c>
      <c r="C175" s="8" t="s">
        <v>102</v>
      </c>
      <c r="D175" s="8">
        <v>28246</v>
      </c>
      <c r="E175" s="55" t="s">
        <v>419</v>
      </c>
      <c r="F175" s="45" t="s">
        <v>3</v>
      </c>
      <c r="G175" s="86">
        <v>15</v>
      </c>
      <c r="H175" s="84"/>
      <c r="I175" s="137">
        <f t="shared" si="5"/>
        <v>15</v>
      </c>
    </row>
    <row r="176" spans="1:9" ht="15" customHeight="1" thickBot="1">
      <c r="A176" s="60">
        <v>15</v>
      </c>
      <c r="B176" s="162" t="s">
        <v>94</v>
      </c>
      <c r="C176" s="162" t="s">
        <v>102</v>
      </c>
      <c r="D176" s="162">
        <v>28252</v>
      </c>
      <c r="E176" s="174" t="s">
        <v>421</v>
      </c>
      <c r="F176" s="172" t="s">
        <v>135</v>
      </c>
      <c r="G176" s="89">
        <v>15</v>
      </c>
      <c r="H176" s="156"/>
      <c r="I176" s="136">
        <f t="shared" si="5"/>
        <v>15</v>
      </c>
    </row>
    <row r="177" spans="1:9" ht="15" customHeight="1">
      <c r="A177" s="51">
        <v>1</v>
      </c>
      <c r="B177" s="8" t="s">
        <v>94</v>
      </c>
      <c r="C177" s="8" t="s">
        <v>427</v>
      </c>
      <c r="D177" s="10">
        <v>28301</v>
      </c>
      <c r="E177" s="32" t="s">
        <v>424</v>
      </c>
      <c r="F177" s="8" t="s">
        <v>3</v>
      </c>
      <c r="G177" s="106">
        <v>50</v>
      </c>
      <c r="H177" s="111">
        <v>50</v>
      </c>
      <c r="I177" s="137">
        <f t="shared" si="5"/>
        <v>100</v>
      </c>
    </row>
    <row r="178" spans="1:9" ht="15" customHeight="1">
      <c r="A178" s="51">
        <v>2</v>
      </c>
      <c r="B178" s="8" t="s">
        <v>94</v>
      </c>
      <c r="C178" s="8" t="s">
        <v>427</v>
      </c>
      <c r="D178" s="10">
        <v>38344</v>
      </c>
      <c r="E178" s="32" t="s">
        <v>1267</v>
      </c>
      <c r="F178" s="8" t="s">
        <v>6</v>
      </c>
      <c r="G178" s="106"/>
      <c r="H178" s="111">
        <v>45</v>
      </c>
      <c r="I178" s="137">
        <f t="shared" si="5"/>
        <v>45</v>
      </c>
    </row>
    <row r="179" spans="1:9" ht="15" customHeight="1">
      <c r="A179" s="51">
        <v>3</v>
      </c>
      <c r="B179" s="8" t="s">
        <v>94</v>
      </c>
      <c r="C179" s="8" t="s">
        <v>427</v>
      </c>
      <c r="D179" s="10">
        <v>21336</v>
      </c>
      <c r="E179" s="32" t="s">
        <v>204</v>
      </c>
      <c r="F179" s="8" t="s">
        <v>6</v>
      </c>
      <c r="G179" s="106">
        <v>45</v>
      </c>
      <c r="H179" s="111"/>
      <c r="I179" s="137">
        <f t="shared" si="5"/>
        <v>45</v>
      </c>
    </row>
    <row r="180" spans="1:9" ht="15" customHeight="1">
      <c r="A180" s="51">
        <v>4</v>
      </c>
      <c r="B180" s="8" t="s">
        <v>94</v>
      </c>
      <c r="C180" s="8" t="s">
        <v>427</v>
      </c>
      <c r="D180" s="10">
        <v>28028</v>
      </c>
      <c r="E180" s="32" t="s">
        <v>716</v>
      </c>
      <c r="F180" s="8" t="s">
        <v>43</v>
      </c>
      <c r="G180" s="106">
        <v>40</v>
      </c>
      <c r="H180" s="111"/>
      <c r="I180" s="137">
        <f t="shared" si="5"/>
        <v>40</v>
      </c>
    </row>
    <row r="181" spans="1:9" ht="15" customHeight="1" thickBot="1">
      <c r="A181" s="70">
        <v>5</v>
      </c>
      <c r="B181" s="162" t="s">
        <v>94</v>
      </c>
      <c r="C181" s="162" t="s">
        <v>427</v>
      </c>
      <c r="D181" s="166">
        <v>15881</v>
      </c>
      <c r="E181" s="167" t="s">
        <v>717</v>
      </c>
      <c r="F181" s="162" t="s">
        <v>110</v>
      </c>
      <c r="G181" s="107">
        <v>35</v>
      </c>
      <c r="H181" s="112"/>
      <c r="I181" s="136">
        <f t="shared" si="5"/>
        <v>35</v>
      </c>
    </row>
    <row r="182" spans="1:9" ht="15" customHeight="1">
      <c r="A182" s="51">
        <v>1</v>
      </c>
      <c r="B182" s="8" t="s">
        <v>94</v>
      </c>
      <c r="C182" s="8" t="s">
        <v>403</v>
      </c>
      <c r="D182" s="10">
        <v>25970</v>
      </c>
      <c r="E182" s="32" t="s">
        <v>404</v>
      </c>
      <c r="F182" s="8" t="s">
        <v>6</v>
      </c>
      <c r="G182" s="106">
        <v>50</v>
      </c>
      <c r="H182" s="111">
        <v>50</v>
      </c>
      <c r="I182" s="137">
        <f t="shared" si="5"/>
        <v>100</v>
      </c>
    </row>
    <row r="183" spans="1:9" ht="15" customHeight="1">
      <c r="A183" s="51">
        <v>2</v>
      </c>
      <c r="B183" s="8" t="s">
        <v>94</v>
      </c>
      <c r="C183" s="8" t="s">
        <v>403</v>
      </c>
      <c r="D183" s="10">
        <v>28112</v>
      </c>
      <c r="E183" s="32" t="s">
        <v>183</v>
      </c>
      <c r="F183" s="8" t="s">
        <v>263</v>
      </c>
      <c r="G183" s="106"/>
      <c r="H183" s="111">
        <v>45</v>
      </c>
      <c r="I183" s="137">
        <f t="shared" si="5"/>
        <v>45</v>
      </c>
    </row>
    <row r="184" spans="1:9" ht="15" customHeight="1">
      <c r="A184" s="51">
        <v>3</v>
      </c>
      <c r="B184" s="8" t="s">
        <v>94</v>
      </c>
      <c r="C184" s="8" t="s">
        <v>403</v>
      </c>
      <c r="D184" s="10">
        <v>26368</v>
      </c>
      <c r="E184" s="32" t="s">
        <v>678</v>
      </c>
      <c r="F184" s="8" t="s">
        <v>43</v>
      </c>
      <c r="G184" s="106">
        <v>45</v>
      </c>
      <c r="H184" s="111"/>
      <c r="I184" s="137">
        <f t="shared" si="5"/>
        <v>45</v>
      </c>
    </row>
    <row r="185" spans="1:9" ht="15" customHeight="1" thickBot="1">
      <c r="A185" s="70">
        <v>4</v>
      </c>
      <c r="B185" s="162" t="s">
        <v>94</v>
      </c>
      <c r="C185" s="162" t="s">
        <v>403</v>
      </c>
      <c r="D185" s="166">
        <v>38364</v>
      </c>
      <c r="E185" s="167" t="s">
        <v>1234</v>
      </c>
      <c r="F185" s="162" t="s">
        <v>135</v>
      </c>
      <c r="G185" s="107"/>
      <c r="H185" s="112">
        <v>40</v>
      </c>
      <c r="I185" s="136">
        <f t="shared" si="5"/>
        <v>40</v>
      </c>
    </row>
    <row r="186" spans="1:9" ht="15" customHeight="1">
      <c r="A186" s="51">
        <v>1</v>
      </c>
      <c r="B186" s="20" t="s">
        <v>92</v>
      </c>
      <c r="C186" s="8" t="s">
        <v>160</v>
      </c>
      <c r="D186" s="10">
        <v>33403</v>
      </c>
      <c r="E186" s="32" t="s">
        <v>718</v>
      </c>
      <c r="F186" s="8" t="s">
        <v>418</v>
      </c>
      <c r="G186" s="106">
        <v>40</v>
      </c>
      <c r="H186" s="106">
        <v>45</v>
      </c>
      <c r="I186" s="39">
        <f t="shared" si="5"/>
        <v>85</v>
      </c>
    </row>
    <row r="187" spans="1:9" ht="15" customHeight="1">
      <c r="A187" s="51">
        <v>2</v>
      </c>
      <c r="B187" s="20" t="s">
        <v>92</v>
      </c>
      <c r="C187" s="8" t="s">
        <v>160</v>
      </c>
      <c r="D187" s="10">
        <v>33122</v>
      </c>
      <c r="E187" s="32" t="s">
        <v>724</v>
      </c>
      <c r="F187" s="8" t="s">
        <v>29</v>
      </c>
      <c r="G187" s="106"/>
      <c r="H187" s="106">
        <v>50</v>
      </c>
      <c r="I187" s="137">
        <f t="shared" si="5"/>
        <v>50</v>
      </c>
    </row>
    <row r="188" spans="1:9" ht="15" customHeight="1">
      <c r="A188" s="51">
        <v>3</v>
      </c>
      <c r="B188" s="20" t="s">
        <v>92</v>
      </c>
      <c r="C188" s="8" t="s">
        <v>160</v>
      </c>
      <c r="D188" s="10">
        <v>26291</v>
      </c>
      <c r="E188" s="32" t="s">
        <v>258</v>
      </c>
      <c r="F188" s="8" t="s">
        <v>9</v>
      </c>
      <c r="G188" s="106">
        <v>50</v>
      </c>
      <c r="H188" s="106"/>
      <c r="I188" s="137">
        <f t="shared" si="5"/>
        <v>50</v>
      </c>
    </row>
    <row r="189" spans="1:9" ht="15" customHeight="1" thickBot="1">
      <c r="A189" s="70">
        <v>4</v>
      </c>
      <c r="B189" s="199" t="s">
        <v>92</v>
      </c>
      <c r="C189" s="162" t="s">
        <v>160</v>
      </c>
      <c r="D189" s="166">
        <v>26239</v>
      </c>
      <c r="E189" s="167" t="s">
        <v>257</v>
      </c>
      <c r="F189" s="162" t="s">
        <v>136</v>
      </c>
      <c r="G189" s="107">
        <v>45</v>
      </c>
      <c r="H189" s="107"/>
      <c r="I189" s="136">
        <f t="shared" si="5"/>
        <v>45</v>
      </c>
    </row>
    <row r="190" spans="1:9" ht="15" customHeight="1">
      <c r="A190" s="71">
        <v>1</v>
      </c>
      <c r="B190" s="38" t="s">
        <v>92</v>
      </c>
      <c r="C190" s="38" t="s">
        <v>114</v>
      </c>
      <c r="D190" s="38">
        <v>31802</v>
      </c>
      <c r="E190" s="59" t="s">
        <v>719</v>
      </c>
      <c r="F190" s="38" t="s">
        <v>240</v>
      </c>
      <c r="G190" s="149">
        <v>50</v>
      </c>
      <c r="H190" s="149">
        <v>40</v>
      </c>
      <c r="I190" s="39">
        <f t="shared" si="5"/>
        <v>90</v>
      </c>
    </row>
    <row r="191" spans="1:9" ht="15" customHeight="1">
      <c r="A191" s="51">
        <v>2</v>
      </c>
      <c r="B191" s="20" t="s">
        <v>92</v>
      </c>
      <c r="C191" s="20" t="s">
        <v>114</v>
      </c>
      <c r="D191" s="20">
        <v>33372</v>
      </c>
      <c r="E191" s="32" t="s">
        <v>720</v>
      </c>
      <c r="F191" s="20" t="s">
        <v>9</v>
      </c>
      <c r="G191" s="108">
        <v>40</v>
      </c>
      <c r="H191" s="108">
        <v>45</v>
      </c>
      <c r="I191" s="137">
        <f t="shared" si="5"/>
        <v>85</v>
      </c>
    </row>
    <row r="192" spans="1:9" ht="15" customHeight="1">
      <c r="A192" s="51">
        <v>3</v>
      </c>
      <c r="B192" s="20" t="s">
        <v>92</v>
      </c>
      <c r="C192" s="20" t="s">
        <v>114</v>
      </c>
      <c r="D192" s="20">
        <v>26439</v>
      </c>
      <c r="E192" s="32" t="s">
        <v>260</v>
      </c>
      <c r="F192" s="20" t="s">
        <v>135</v>
      </c>
      <c r="G192" s="108">
        <v>30</v>
      </c>
      <c r="H192" s="108">
        <v>50</v>
      </c>
      <c r="I192" s="137">
        <f t="shared" si="5"/>
        <v>80</v>
      </c>
    </row>
    <row r="193" spans="1:9" ht="15" customHeight="1">
      <c r="A193" s="43">
        <v>4</v>
      </c>
      <c r="B193" s="20" t="s">
        <v>92</v>
      </c>
      <c r="C193" s="20" t="s">
        <v>114</v>
      </c>
      <c r="D193" s="45">
        <v>27881</v>
      </c>
      <c r="E193" s="9" t="s">
        <v>721</v>
      </c>
      <c r="F193" s="8" t="s">
        <v>178</v>
      </c>
      <c r="G193" s="86">
        <v>40</v>
      </c>
      <c r="H193" s="86">
        <v>40</v>
      </c>
      <c r="I193" s="137">
        <f t="shared" si="5"/>
        <v>80</v>
      </c>
    </row>
    <row r="194" spans="1:9" ht="15" customHeight="1">
      <c r="A194" s="51">
        <v>5</v>
      </c>
      <c r="B194" s="20" t="s">
        <v>92</v>
      </c>
      <c r="C194" s="20" t="s">
        <v>114</v>
      </c>
      <c r="D194" s="20">
        <v>32777</v>
      </c>
      <c r="E194" s="32" t="s">
        <v>536</v>
      </c>
      <c r="F194" s="20" t="s">
        <v>221</v>
      </c>
      <c r="G194" s="108">
        <v>45</v>
      </c>
      <c r="H194" s="108"/>
      <c r="I194" s="137">
        <f t="shared" si="5"/>
        <v>45</v>
      </c>
    </row>
    <row r="195" spans="1:9" ht="15" customHeight="1">
      <c r="A195" s="43">
        <v>6</v>
      </c>
      <c r="B195" s="20" t="s">
        <v>92</v>
      </c>
      <c r="C195" s="20" t="s">
        <v>114</v>
      </c>
      <c r="D195" s="45">
        <v>26291</v>
      </c>
      <c r="E195" s="9" t="s">
        <v>258</v>
      </c>
      <c r="F195" s="8" t="s">
        <v>9</v>
      </c>
      <c r="G195" s="86"/>
      <c r="H195" s="86">
        <v>30</v>
      </c>
      <c r="I195" s="137">
        <f t="shared" si="5"/>
        <v>30</v>
      </c>
    </row>
    <row r="196" spans="1:9" ht="15" customHeight="1">
      <c r="A196" s="51">
        <v>6</v>
      </c>
      <c r="B196" s="20" t="s">
        <v>92</v>
      </c>
      <c r="C196" s="20" t="s">
        <v>114</v>
      </c>
      <c r="D196" s="20">
        <v>39618</v>
      </c>
      <c r="E196" s="32" t="s">
        <v>1268</v>
      </c>
      <c r="F196" s="20" t="s">
        <v>263</v>
      </c>
      <c r="G196" s="108"/>
      <c r="H196" s="108">
        <v>30</v>
      </c>
      <c r="I196" s="137">
        <f t="shared" ref="I196:I259" si="6">G196+H196</f>
        <v>30</v>
      </c>
    </row>
    <row r="197" spans="1:9" ht="15" customHeight="1">
      <c r="A197" s="51">
        <v>8</v>
      </c>
      <c r="B197" s="20" t="s">
        <v>92</v>
      </c>
      <c r="C197" s="20" t="s">
        <v>114</v>
      </c>
      <c r="D197" s="20">
        <v>26307</v>
      </c>
      <c r="E197" s="32" t="s">
        <v>261</v>
      </c>
      <c r="F197" s="20" t="s">
        <v>55</v>
      </c>
      <c r="G197" s="108">
        <v>30</v>
      </c>
      <c r="H197" s="108"/>
      <c r="I197" s="137">
        <f t="shared" si="6"/>
        <v>30</v>
      </c>
    </row>
    <row r="198" spans="1:9" ht="15" customHeight="1">
      <c r="A198" s="51">
        <v>9</v>
      </c>
      <c r="B198" s="20" t="s">
        <v>92</v>
      </c>
      <c r="C198" s="20" t="s">
        <v>114</v>
      </c>
      <c r="D198" s="20">
        <v>31339</v>
      </c>
      <c r="E198" s="32" t="s">
        <v>723</v>
      </c>
      <c r="F198" s="20" t="s">
        <v>390</v>
      </c>
      <c r="G198" s="108">
        <v>20</v>
      </c>
      <c r="H198" s="108"/>
      <c r="I198" s="137">
        <f t="shared" si="6"/>
        <v>20</v>
      </c>
    </row>
    <row r="199" spans="1:9" s="3" customFormat="1" ht="15" customHeight="1">
      <c r="A199" s="51">
        <v>9</v>
      </c>
      <c r="B199" s="20" t="s">
        <v>92</v>
      </c>
      <c r="C199" s="20" t="s">
        <v>114</v>
      </c>
      <c r="D199" s="20">
        <v>33428</v>
      </c>
      <c r="E199" s="32" t="s">
        <v>722</v>
      </c>
      <c r="F199" s="20" t="s">
        <v>452</v>
      </c>
      <c r="G199" s="108">
        <v>20</v>
      </c>
      <c r="H199" s="108"/>
      <c r="I199" s="137">
        <f t="shared" si="6"/>
        <v>20</v>
      </c>
    </row>
    <row r="200" spans="1:9" s="3" customFormat="1" ht="15" customHeight="1">
      <c r="A200" s="51">
        <v>11</v>
      </c>
      <c r="B200" s="20" t="s">
        <v>92</v>
      </c>
      <c r="C200" s="20" t="s">
        <v>114</v>
      </c>
      <c r="D200" s="20">
        <v>26430</v>
      </c>
      <c r="E200" s="32" t="s">
        <v>259</v>
      </c>
      <c r="F200" s="20" t="s">
        <v>2</v>
      </c>
      <c r="G200" s="108">
        <v>16</v>
      </c>
      <c r="H200" s="108"/>
      <c r="I200" s="137">
        <f t="shared" si="6"/>
        <v>16</v>
      </c>
    </row>
    <row r="201" spans="1:9" ht="15" customHeight="1" thickBot="1">
      <c r="A201" s="70">
        <v>11</v>
      </c>
      <c r="B201" s="128" t="s">
        <v>92</v>
      </c>
      <c r="C201" s="128" t="s">
        <v>114</v>
      </c>
      <c r="D201" s="128">
        <v>33122</v>
      </c>
      <c r="E201" s="143" t="s">
        <v>724</v>
      </c>
      <c r="F201" s="128" t="s">
        <v>29</v>
      </c>
      <c r="G201" s="109">
        <v>16</v>
      </c>
      <c r="H201" s="109"/>
      <c r="I201" s="136">
        <f t="shared" si="6"/>
        <v>16</v>
      </c>
    </row>
    <row r="202" spans="1:9" ht="15" customHeight="1">
      <c r="A202" s="42">
        <v>1</v>
      </c>
      <c r="B202" s="38" t="s">
        <v>92</v>
      </c>
      <c r="C202" s="38" t="s">
        <v>97</v>
      </c>
      <c r="D202" s="54">
        <v>20103</v>
      </c>
      <c r="E202" s="41" t="s">
        <v>154</v>
      </c>
      <c r="F202" s="54" t="s">
        <v>240</v>
      </c>
      <c r="G202" s="85">
        <v>40</v>
      </c>
      <c r="H202" s="85">
        <v>50</v>
      </c>
      <c r="I202" s="39">
        <f t="shared" si="6"/>
        <v>90</v>
      </c>
    </row>
    <row r="203" spans="1:9" ht="15" customHeight="1">
      <c r="A203" s="43">
        <v>2</v>
      </c>
      <c r="B203" s="20" t="s">
        <v>92</v>
      </c>
      <c r="C203" s="20" t="s">
        <v>97</v>
      </c>
      <c r="D203" s="45">
        <v>29249</v>
      </c>
      <c r="E203" s="55" t="s">
        <v>490</v>
      </c>
      <c r="F203" s="45" t="s">
        <v>109</v>
      </c>
      <c r="G203" s="86">
        <v>45</v>
      </c>
      <c r="H203" s="86">
        <v>40</v>
      </c>
      <c r="I203" s="137">
        <f t="shared" si="6"/>
        <v>85</v>
      </c>
    </row>
    <row r="204" spans="1:9" ht="15" customHeight="1">
      <c r="A204" s="43">
        <v>3</v>
      </c>
      <c r="B204" s="20" t="s">
        <v>92</v>
      </c>
      <c r="C204" s="20" t="s">
        <v>97</v>
      </c>
      <c r="D204" s="45">
        <v>26421</v>
      </c>
      <c r="E204" s="55" t="s">
        <v>274</v>
      </c>
      <c r="F204" s="45" t="s">
        <v>240</v>
      </c>
      <c r="G204" s="86">
        <v>30</v>
      </c>
      <c r="H204" s="86">
        <v>45</v>
      </c>
      <c r="I204" s="137">
        <f t="shared" si="6"/>
        <v>75</v>
      </c>
    </row>
    <row r="205" spans="1:9" ht="15" customHeight="1">
      <c r="A205" s="43">
        <v>4</v>
      </c>
      <c r="B205" s="20" t="s">
        <v>92</v>
      </c>
      <c r="C205" s="20" t="s">
        <v>97</v>
      </c>
      <c r="D205" s="20">
        <v>8506</v>
      </c>
      <c r="E205" s="32" t="s">
        <v>93</v>
      </c>
      <c r="F205" s="20" t="s">
        <v>29</v>
      </c>
      <c r="G205" s="108">
        <v>50</v>
      </c>
      <c r="H205" s="108"/>
      <c r="I205" s="137">
        <f t="shared" si="6"/>
        <v>50</v>
      </c>
    </row>
    <row r="206" spans="1:9" ht="15" customHeight="1">
      <c r="A206" s="43">
        <v>5</v>
      </c>
      <c r="B206" s="20" t="s">
        <v>92</v>
      </c>
      <c r="C206" s="20" t="s">
        <v>97</v>
      </c>
      <c r="D206" s="45">
        <v>31065</v>
      </c>
      <c r="E206" s="55" t="s">
        <v>749</v>
      </c>
      <c r="F206" s="45" t="s">
        <v>2</v>
      </c>
      <c r="G206" s="86"/>
      <c r="H206" s="86">
        <v>40</v>
      </c>
      <c r="I206" s="137">
        <f t="shared" si="6"/>
        <v>40</v>
      </c>
    </row>
    <row r="207" spans="1:9" ht="15" customHeight="1">
      <c r="A207" s="43">
        <v>6</v>
      </c>
      <c r="B207" s="20" t="s">
        <v>92</v>
      </c>
      <c r="C207" s="20" t="s">
        <v>97</v>
      </c>
      <c r="D207" s="45">
        <v>29212</v>
      </c>
      <c r="E207" s="55" t="s">
        <v>488</v>
      </c>
      <c r="F207" s="45" t="s">
        <v>489</v>
      </c>
      <c r="G207" s="86">
        <v>40</v>
      </c>
      <c r="H207" s="86"/>
      <c r="I207" s="137">
        <f t="shared" si="6"/>
        <v>40</v>
      </c>
    </row>
    <row r="208" spans="1:9" ht="15" customHeight="1">
      <c r="A208" s="51">
        <v>7</v>
      </c>
      <c r="B208" s="20" t="s">
        <v>92</v>
      </c>
      <c r="C208" s="20" t="s">
        <v>97</v>
      </c>
      <c r="D208" s="20">
        <v>29075</v>
      </c>
      <c r="E208" s="32" t="s">
        <v>747</v>
      </c>
      <c r="F208" s="20" t="s">
        <v>9</v>
      </c>
      <c r="G208" s="108">
        <v>15</v>
      </c>
      <c r="H208" s="108">
        <v>20</v>
      </c>
      <c r="I208" s="137">
        <f t="shared" si="6"/>
        <v>35</v>
      </c>
    </row>
    <row r="209" spans="1:9" ht="15" customHeight="1">
      <c r="A209" s="43">
        <v>8</v>
      </c>
      <c r="B209" s="20" t="s">
        <v>92</v>
      </c>
      <c r="C209" s="20" t="s">
        <v>97</v>
      </c>
      <c r="D209" s="45">
        <v>35239</v>
      </c>
      <c r="E209" s="55" t="s">
        <v>1282</v>
      </c>
      <c r="F209" s="45" t="s">
        <v>559</v>
      </c>
      <c r="G209" s="86"/>
      <c r="H209" s="86">
        <v>30</v>
      </c>
      <c r="I209" s="137">
        <f t="shared" si="6"/>
        <v>30</v>
      </c>
    </row>
    <row r="210" spans="1:9" ht="15" customHeight="1">
      <c r="A210" s="43">
        <v>8</v>
      </c>
      <c r="B210" s="20" t="s">
        <v>92</v>
      </c>
      <c r="C210" s="20" t="s">
        <v>97</v>
      </c>
      <c r="D210" s="45">
        <v>33420</v>
      </c>
      <c r="E210" s="55" t="s">
        <v>1283</v>
      </c>
      <c r="F210" s="45" t="s">
        <v>9</v>
      </c>
      <c r="G210" s="86"/>
      <c r="H210" s="86">
        <v>30</v>
      </c>
      <c r="I210" s="137">
        <f t="shared" si="6"/>
        <v>30</v>
      </c>
    </row>
    <row r="211" spans="1:9" ht="15" customHeight="1">
      <c r="A211" s="43">
        <v>10</v>
      </c>
      <c r="B211" s="20" t="s">
        <v>92</v>
      </c>
      <c r="C211" s="20" t="s">
        <v>97</v>
      </c>
      <c r="D211" s="45">
        <v>33408</v>
      </c>
      <c r="E211" s="55" t="s">
        <v>742</v>
      </c>
      <c r="F211" s="45" t="s">
        <v>316</v>
      </c>
      <c r="G211" s="86">
        <v>30</v>
      </c>
      <c r="H211" s="86"/>
      <c r="I211" s="137">
        <f t="shared" si="6"/>
        <v>30</v>
      </c>
    </row>
    <row r="212" spans="1:9" ht="15" customHeight="1">
      <c r="A212" s="43">
        <v>11</v>
      </c>
      <c r="B212" s="20" t="s">
        <v>92</v>
      </c>
      <c r="C212" s="20" t="s">
        <v>97</v>
      </c>
      <c r="D212" s="45">
        <v>26330</v>
      </c>
      <c r="E212" s="55" t="s">
        <v>1284</v>
      </c>
      <c r="F212" s="45" t="s">
        <v>418</v>
      </c>
      <c r="G212" s="86"/>
      <c r="H212" s="86">
        <v>20</v>
      </c>
      <c r="I212" s="137">
        <f t="shared" si="6"/>
        <v>20</v>
      </c>
    </row>
    <row r="213" spans="1:9" ht="15" customHeight="1">
      <c r="A213" s="43">
        <v>12</v>
      </c>
      <c r="B213" s="20" t="s">
        <v>92</v>
      </c>
      <c r="C213" s="20" t="s">
        <v>97</v>
      </c>
      <c r="D213" s="20">
        <v>33454</v>
      </c>
      <c r="E213" s="32" t="s">
        <v>87</v>
      </c>
      <c r="F213" s="20" t="s">
        <v>3</v>
      </c>
      <c r="G213" s="108">
        <v>20</v>
      </c>
      <c r="H213" s="108"/>
      <c r="I213" s="137">
        <f t="shared" si="6"/>
        <v>20</v>
      </c>
    </row>
    <row r="214" spans="1:9" ht="15" customHeight="1">
      <c r="A214" s="43">
        <v>13</v>
      </c>
      <c r="B214" s="20" t="s">
        <v>92</v>
      </c>
      <c r="C214" s="20" t="s">
        <v>97</v>
      </c>
      <c r="D214" s="20">
        <v>33420</v>
      </c>
      <c r="E214" s="32" t="s">
        <v>743</v>
      </c>
      <c r="F214" s="20" t="s">
        <v>9</v>
      </c>
      <c r="G214" s="108">
        <v>17</v>
      </c>
      <c r="H214" s="108"/>
      <c r="I214" s="137">
        <f t="shared" si="6"/>
        <v>17</v>
      </c>
    </row>
    <row r="215" spans="1:9" ht="15" customHeight="1">
      <c r="A215" s="43">
        <v>13</v>
      </c>
      <c r="B215" s="20" t="s">
        <v>92</v>
      </c>
      <c r="C215" s="20" t="s">
        <v>97</v>
      </c>
      <c r="D215" s="45">
        <v>29068</v>
      </c>
      <c r="E215" s="55" t="s">
        <v>744</v>
      </c>
      <c r="F215" s="45" t="s">
        <v>109</v>
      </c>
      <c r="G215" s="86">
        <v>17</v>
      </c>
      <c r="H215" s="86"/>
      <c r="I215" s="137">
        <f t="shared" si="6"/>
        <v>17</v>
      </c>
    </row>
    <row r="216" spans="1:9" s="3" customFormat="1" ht="15" customHeight="1">
      <c r="A216" s="43">
        <v>15</v>
      </c>
      <c r="B216" s="20" t="s">
        <v>92</v>
      </c>
      <c r="C216" s="20" t="s">
        <v>97</v>
      </c>
      <c r="D216" s="20">
        <v>33418</v>
      </c>
      <c r="E216" s="32" t="s">
        <v>745</v>
      </c>
      <c r="F216" s="20" t="s">
        <v>1</v>
      </c>
      <c r="G216" s="108">
        <v>15</v>
      </c>
      <c r="H216" s="108"/>
      <c r="I216" s="137">
        <f t="shared" si="6"/>
        <v>15</v>
      </c>
    </row>
    <row r="217" spans="1:9" ht="15" customHeight="1" thickBot="1">
      <c r="A217" s="60">
        <v>15</v>
      </c>
      <c r="B217" s="128" t="s">
        <v>92</v>
      </c>
      <c r="C217" s="128" t="s">
        <v>97</v>
      </c>
      <c r="D217" s="128">
        <v>27047</v>
      </c>
      <c r="E217" s="143" t="s">
        <v>746</v>
      </c>
      <c r="F217" s="128" t="s">
        <v>9</v>
      </c>
      <c r="G217" s="109">
        <v>15</v>
      </c>
      <c r="H217" s="109"/>
      <c r="I217" s="136">
        <f t="shared" si="6"/>
        <v>15</v>
      </c>
    </row>
    <row r="218" spans="1:9" s="3" customFormat="1" ht="15" customHeight="1">
      <c r="A218" s="42">
        <v>1</v>
      </c>
      <c r="B218" s="38" t="s">
        <v>92</v>
      </c>
      <c r="C218" s="38" t="s">
        <v>141</v>
      </c>
      <c r="D218" s="54">
        <v>28290</v>
      </c>
      <c r="E218" s="41" t="s">
        <v>477</v>
      </c>
      <c r="F218" s="54" t="s">
        <v>179</v>
      </c>
      <c r="G218" s="85">
        <v>50</v>
      </c>
      <c r="H218" s="85">
        <v>50</v>
      </c>
      <c r="I218" s="39">
        <f t="shared" si="6"/>
        <v>100</v>
      </c>
    </row>
    <row r="219" spans="1:9" s="3" customFormat="1" ht="15" customHeight="1">
      <c r="A219" s="43">
        <v>2</v>
      </c>
      <c r="B219" s="20" t="s">
        <v>92</v>
      </c>
      <c r="C219" s="20" t="s">
        <v>141</v>
      </c>
      <c r="D219" s="45">
        <v>28967</v>
      </c>
      <c r="E219" s="55" t="s">
        <v>478</v>
      </c>
      <c r="F219" s="45" t="s">
        <v>385</v>
      </c>
      <c r="G219" s="86">
        <v>40</v>
      </c>
      <c r="H219" s="86">
        <v>45</v>
      </c>
      <c r="I219" s="137">
        <f t="shared" si="6"/>
        <v>85</v>
      </c>
    </row>
    <row r="220" spans="1:9" s="3" customFormat="1" ht="15" customHeight="1">
      <c r="A220" s="43">
        <v>3</v>
      </c>
      <c r="B220" s="20" t="s">
        <v>92</v>
      </c>
      <c r="C220" s="20" t="s">
        <v>141</v>
      </c>
      <c r="D220" s="45">
        <v>28906</v>
      </c>
      <c r="E220" s="55" t="s">
        <v>725</v>
      </c>
      <c r="F220" s="45" t="s">
        <v>37</v>
      </c>
      <c r="G220" s="86">
        <v>45</v>
      </c>
      <c r="H220" s="86"/>
      <c r="I220" s="137">
        <f t="shared" si="6"/>
        <v>45</v>
      </c>
    </row>
    <row r="221" spans="1:9" s="3" customFormat="1" ht="15" customHeight="1">
      <c r="A221" s="43">
        <v>4</v>
      </c>
      <c r="B221" s="20" t="s">
        <v>92</v>
      </c>
      <c r="C221" s="20" t="s">
        <v>141</v>
      </c>
      <c r="D221" s="45">
        <v>39188</v>
      </c>
      <c r="E221" s="55" t="s">
        <v>1270</v>
      </c>
      <c r="F221" s="45" t="s">
        <v>110</v>
      </c>
      <c r="G221" s="86"/>
      <c r="H221" s="86">
        <v>40</v>
      </c>
      <c r="I221" s="137">
        <f t="shared" si="6"/>
        <v>40</v>
      </c>
    </row>
    <row r="222" spans="1:9" s="3" customFormat="1" ht="15" customHeight="1">
      <c r="A222" s="43">
        <v>4</v>
      </c>
      <c r="B222" s="20" t="s">
        <v>92</v>
      </c>
      <c r="C222" s="20" t="s">
        <v>141</v>
      </c>
      <c r="D222" s="45">
        <v>31459</v>
      </c>
      <c r="E222" s="55" t="s">
        <v>1269</v>
      </c>
      <c r="F222" s="45" t="s">
        <v>170</v>
      </c>
      <c r="G222" s="86"/>
      <c r="H222" s="86">
        <v>40</v>
      </c>
      <c r="I222" s="137">
        <f t="shared" si="6"/>
        <v>40</v>
      </c>
    </row>
    <row r="223" spans="1:9" s="3" customFormat="1" ht="15" customHeight="1">
      <c r="A223" s="43">
        <v>6</v>
      </c>
      <c r="B223" s="20" t="s">
        <v>92</v>
      </c>
      <c r="C223" s="20" t="s">
        <v>141</v>
      </c>
      <c r="D223" s="45">
        <v>32797</v>
      </c>
      <c r="E223" s="55" t="s">
        <v>726</v>
      </c>
      <c r="F223" s="45" t="s">
        <v>3</v>
      </c>
      <c r="G223" s="86">
        <v>40</v>
      </c>
      <c r="H223" s="86"/>
      <c r="I223" s="137">
        <f t="shared" si="6"/>
        <v>40</v>
      </c>
    </row>
    <row r="224" spans="1:9" s="3" customFormat="1" ht="15" customHeight="1">
      <c r="A224" s="43">
        <v>7</v>
      </c>
      <c r="B224" s="20" t="s">
        <v>92</v>
      </c>
      <c r="C224" s="20" t="s">
        <v>141</v>
      </c>
      <c r="D224" s="45">
        <v>39552</v>
      </c>
      <c r="E224" s="55" t="s">
        <v>1272</v>
      </c>
      <c r="F224" s="45" t="s">
        <v>135</v>
      </c>
      <c r="G224" s="86"/>
      <c r="H224" s="86">
        <v>30</v>
      </c>
      <c r="I224" s="137">
        <f t="shared" si="6"/>
        <v>30</v>
      </c>
    </row>
    <row r="225" spans="1:9" s="3" customFormat="1" ht="15" customHeight="1">
      <c r="A225" s="43">
        <v>7</v>
      </c>
      <c r="B225" s="20" t="s">
        <v>92</v>
      </c>
      <c r="C225" s="20" t="s">
        <v>141</v>
      </c>
      <c r="D225" s="45">
        <v>39129</v>
      </c>
      <c r="E225" s="55" t="s">
        <v>1271</v>
      </c>
      <c r="F225" s="45" t="s">
        <v>271</v>
      </c>
      <c r="G225" s="86"/>
      <c r="H225" s="86">
        <v>30</v>
      </c>
      <c r="I225" s="137">
        <f t="shared" si="6"/>
        <v>30</v>
      </c>
    </row>
    <row r="226" spans="1:9" s="3" customFormat="1" ht="15" customHeight="1">
      <c r="A226" s="43">
        <v>9</v>
      </c>
      <c r="B226" s="20" t="s">
        <v>92</v>
      </c>
      <c r="C226" s="20" t="s">
        <v>141</v>
      </c>
      <c r="D226" s="45">
        <v>29131</v>
      </c>
      <c r="E226" s="55" t="s">
        <v>479</v>
      </c>
      <c r="F226" s="45" t="s">
        <v>2</v>
      </c>
      <c r="G226" s="86">
        <v>30</v>
      </c>
      <c r="H226" s="86"/>
      <c r="I226" s="137">
        <f t="shared" si="6"/>
        <v>30</v>
      </c>
    </row>
    <row r="227" spans="1:9" s="3" customFormat="1" ht="15" customHeight="1">
      <c r="A227" s="43">
        <v>9</v>
      </c>
      <c r="B227" s="20" t="s">
        <v>92</v>
      </c>
      <c r="C227" s="20" t="s">
        <v>141</v>
      </c>
      <c r="D227" s="45">
        <v>31800</v>
      </c>
      <c r="E227" s="55" t="s">
        <v>727</v>
      </c>
      <c r="F227" s="45" t="s">
        <v>240</v>
      </c>
      <c r="G227" s="86">
        <v>30</v>
      </c>
      <c r="H227" s="86"/>
      <c r="I227" s="137">
        <f t="shared" si="6"/>
        <v>30</v>
      </c>
    </row>
    <row r="228" spans="1:9" ht="15" customHeight="1">
      <c r="A228" s="43">
        <v>11</v>
      </c>
      <c r="B228" s="20" t="s">
        <v>92</v>
      </c>
      <c r="C228" s="20" t="s">
        <v>141</v>
      </c>
      <c r="D228" s="45">
        <v>26307</v>
      </c>
      <c r="E228" s="55" t="s">
        <v>261</v>
      </c>
      <c r="F228" s="45" t="s">
        <v>55</v>
      </c>
      <c r="G228" s="86"/>
      <c r="H228" s="86">
        <v>20</v>
      </c>
      <c r="I228" s="137">
        <f t="shared" si="6"/>
        <v>20</v>
      </c>
    </row>
    <row r="229" spans="1:9" ht="15" customHeight="1">
      <c r="A229" s="43">
        <v>11</v>
      </c>
      <c r="B229" s="20" t="s">
        <v>92</v>
      </c>
      <c r="C229" s="20" t="s">
        <v>141</v>
      </c>
      <c r="D229" s="45">
        <v>39080</v>
      </c>
      <c r="E229" s="55" t="s">
        <v>1273</v>
      </c>
      <c r="F229" s="45" t="s">
        <v>1274</v>
      </c>
      <c r="G229" s="86"/>
      <c r="H229" s="86">
        <v>20</v>
      </c>
      <c r="I229" s="137">
        <f t="shared" si="6"/>
        <v>20</v>
      </c>
    </row>
    <row r="230" spans="1:9" ht="15" customHeight="1">
      <c r="A230" s="43">
        <v>13</v>
      </c>
      <c r="B230" s="20" t="s">
        <v>92</v>
      </c>
      <c r="C230" s="20" t="s">
        <v>141</v>
      </c>
      <c r="D230" s="45">
        <v>26383</v>
      </c>
      <c r="E230" s="55" t="s">
        <v>264</v>
      </c>
      <c r="F230" s="45" t="s">
        <v>10</v>
      </c>
      <c r="G230" s="86">
        <v>20</v>
      </c>
      <c r="H230" s="86"/>
      <c r="I230" s="137">
        <f t="shared" si="6"/>
        <v>20</v>
      </c>
    </row>
    <row r="231" spans="1:9" ht="15" customHeight="1" thickBot="1">
      <c r="A231" s="60">
        <v>13</v>
      </c>
      <c r="B231" s="128" t="s">
        <v>92</v>
      </c>
      <c r="C231" s="128" t="s">
        <v>141</v>
      </c>
      <c r="D231" s="131">
        <v>31441</v>
      </c>
      <c r="E231" s="142" t="s">
        <v>728</v>
      </c>
      <c r="F231" s="131" t="s">
        <v>178</v>
      </c>
      <c r="G231" s="89">
        <v>20</v>
      </c>
      <c r="H231" s="89"/>
      <c r="I231" s="136">
        <f t="shared" si="6"/>
        <v>20</v>
      </c>
    </row>
    <row r="232" spans="1:9" s="3" customFormat="1" ht="15" customHeight="1">
      <c r="A232" s="42">
        <v>1</v>
      </c>
      <c r="B232" s="38" t="s">
        <v>92</v>
      </c>
      <c r="C232" s="38" t="s">
        <v>115</v>
      </c>
      <c r="D232" s="54">
        <v>29251</v>
      </c>
      <c r="E232" s="41" t="s">
        <v>491</v>
      </c>
      <c r="F232" s="54" t="s">
        <v>29</v>
      </c>
      <c r="G232" s="85">
        <v>45</v>
      </c>
      <c r="H232" s="85">
        <v>50</v>
      </c>
      <c r="I232" s="39">
        <f t="shared" si="6"/>
        <v>95</v>
      </c>
    </row>
    <row r="233" spans="1:9" s="3" customFormat="1" ht="15" customHeight="1">
      <c r="A233" s="43">
        <v>2</v>
      </c>
      <c r="B233" s="20" t="s">
        <v>92</v>
      </c>
      <c r="C233" s="20" t="s">
        <v>115</v>
      </c>
      <c r="D233" s="20">
        <v>26237</v>
      </c>
      <c r="E233" s="32" t="s">
        <v>276</v>
      </c>
      <c r="F233" s="20" t="s">
        <v>37</v>
      </c>
      <c r="G233" s="108">
        <v>40</v>
      </c>
      <c r="H233" s="108">
        <v>45</v>
      </c>
      <c r="I233" s="137">
        <f t="shared" si="6"/>
        <v>85</v>
      </c>
    </row>
    <row r="234" spans="1:9" s="3" customFormat="1" ht="15" customHeight="1">
      <c r="A234" s="43">
        <v>3</v>
      </c>
      <c r="B234" s="20" t="s">
        <v>92</v>
      </c>
      <c r="C234" s="20" t="s">
        <v>115</v>
      </c>
      <c r="D234" s="45">
        <v>26361</v>
      </c>
      <c r="E234" s="55" t="s">
        <v>176</v>
      </c>
      <c r="F234" s="45" t="s">
        <v>9</v>
      </c>
      <c r="G234" s="86">
        <v>20</v>
      </c>
      <c r="H234" s="86">
        <v>40</v>
      </c>
      <c r="I234" s="137">
        <f t="shared" si="6"/>
        <v>60</v>
      </c>
    </row>
    <row r="235" spans="1:9" s="3" customFormat="1" ht="15" customHeight="1">
      <c r="A235" s="43">
        <v>4</v>
      </c>
      <c r="B235" s="20" t="s">
        <v>92</v>
      </c>
      <c r="C235" s="20" t="s">
        <v>115</v>
      </c>
      <c r="D235" s="20">
        <v>28907</v>
      </c>
      <c r="E235" s="32" t="s">
        <v>501</v>
      </c>
      <c r="F235" s="20" t="s">
        <v>9</v>
      </c>
      <c r="G235" s="108">
        <v>50</v>
      </c>
      <c r="H235" s="108"/>
      <c r="I235" s="137">
        <f t="shared" si="6"/>
        <v>50</v>
      </c>
    </row>
    <row r="236" spans="1:9" s="3" customFormat="1" ht="15" customHeight="1">
      <c r="A236" s="43">
        <v>5</v>
      </c>
      <c r="B236" s="20" t="s">
        <v>92</v>
      </c>
      <c r="C236" s="20" t="s">
        <v>115</v>
      </c>
      <c r="D236" s="45">
        <v>39598</v>
      </c>
      <c r="E236" s="55" t="s">
        <v>213</v>
      </c>
      <c r="F236" s="45" t="s">
        <v>240</v>
      </c>
      <c r="G236" s="108"/>
      <c r="H236" s="108">
        <v>40</v>
      </c>
      <c r="I236" s="137">
        <f t="shared" si="6"/>
        <v>40</v>
      </c>
    </row>
    <row r="237" spans="1:9" s="3" customFormat="1" ht="15" customHeight="1">
      <c r="A237" s="43">
        <v>6</v>
      </c>
      <c r="B237" s="20" t="s">
        <v>92</v>
      </c>
      <c r="C237" s="20" t="s">
        <v>115</v>
      </c>
      <c r="D237" s="20">
        <v>32533</v>
      </c>
      <c r="E237" s="32" t="s">
        <v>750</v>
      </c>
      <c r="F237" s="20" t="s">
        <v>178</v>
      </c>
      <c r="G237" s="108">
        <v>20</v>
      </c>
      <c r="H237" s="108">
        <v>20</v>
      </c>
      <c r="I237" s="137">
        <f t="shared" si="6"/>
        <v>40</v>
      </c>
    </row>
    <row r="238" spans="1:9" s="3" customFormat="1" ht="15" customHeight="1">
      <c r="A238" s="43">
        <v>7</v>
      </c>
      <c r="B238" s="20" t="s">
        <v>92</v>
      </c>
      <c r="C238" s="20" t="s">
        <v>115</v>
      </c>
      <c r="D238" s="45">
        <v>19437</v>
      </c>
      <c r="E238" s="55" t="s">
        <v>748</v>
      </c>
      <c r="F238" s="45" t="s">
        <v>0</v>
      </c>
      <c r="G238" s="86">
        <v>40</v>
      </c>
      <c r="H238" s="86"/>
      <c r="I238" s="137">
        <f t="shared" si="6"/>
        <v>40</v>
      </c>
    </row>
    <row r="239" spans="1:9" s="3" customFormat="1" ht="15" customHeight="1">
      <c r="A239" s="43">
        <v>8</v>
      </c>
      <c r="B239" s="20" t="s">
        <v>92</v>
      </c>
      <c r="C239" s="20" t="s">
        <v>115</v>
      </c>
      <c r="D239" s="45">
        <v>39322</v>
      </c>
      <c r="E239" s="55" t="s">
        <v>940</v>
      </c>
      <c r="F239" s="45" t="s">
        <v>263</v>
      </c>
      <c r="G239" s="86"/>
      <c r="H239" s="86">
        <v>30</v>
      </c>
      <c r="I239" s="137">
        <f t="shared" si="6"/>
        <v>30</v>
      </c>
    </row>
    <row r="240" spans="1:9" s="3" customFormat="1" ht="15" customHeight="1">
      <c r="A240" s="43">
        <v>8</v>
      </c>
      <c r="B240" s="20" t="s">
        <v>92</v>
      </c>
      <c r="C240" s="20" t="s">
        <v>115</v>
      </c>
      <c r="D240" s="45">
        <v>29054</v>
      </c>
      <c r="E240" s="55" t="s">
        <v>493</v>
      </c>
      <c r="F240" s="45" t="s">
        <v>263</v>
      </c>
      <c r="G240" s="86"/>
      <c r="H240" s="86">
        <v>30</v>
      </c>
      <c r="I240" s="137">
        <f t="shared" si="6"/>
        <v>30</v>
      </c>
    </row>
    <row r="241" spans="1:9" s="3" customFormat="1" ht="15" customHeight="1">
      <c r="A241" s="43">
        <v>10</v>
      </c>
      <c r="B241" s="20" t="s">
        <v>92</v>
      </c>
      <c r="C241" s="20" t="s">
        <v>115</v>
      </c>
      <c r="D241" s="45">
        <v>29201</v>
      </c>
      <c r="E241" s="55" t="s">
        <v>492</v>
      </c>
      <c r="F241" s="45" t="s">
        <v>10</v>
      </c>
      <c r="G241" s="86">
        <v>30</v>
      </c>
      <c r="H241" s="86"/>
      <c r="I241" s="137">
        <f t="shared" si="6"/>
        <v>30</v>
      </c>
    </row>
    <row r="242" spans="1:9" s="3" customFormat="1" ht="15" customHeight="1">
      <c r="A242" s="43">
        <v>10</v>
      </c>
      <c r="B242" s="20" t="s">
        <v>92</v>
      </c>
      <c r="C242" s="20" t="s">
        <v>115</v>
      </c>
      <c r="D242" s="20">
        <v>31065</v>
      </c>
      <c r="E242" s="32" t="s">
        <v>749</v>
      </c>
      <c r="F242" s="20" t="s">
        <v>2</v>
      </c>
      <c r="G242" s="108">
        <v>30</v>
      </c>
      <c r="H242" s="108"/>
      <c r="I242" s="137">
        <f t="shared" si="6"/>
        <v>30</v>
      </c>
    </row>
    <row r="243" spans="1:9" s="3" customFormat="1" ht="15" customHeight="1">
      <c r="A243" s="43">
        <v>12</v>
      </c>
      <c r="B243" s="20" t="s">
        <v>92</v>
      </c>
      <c r="C243" s="20" t="s">
        <v>115</v>
      </c>
      <c r="D243" s="20">
        <v>33410</v>
      </c>
      <c r="E243" s="32" t="s">
        <v>753</v>
      </c>
      <c r="F243" s="20" t="s">
        <v>135</v>
      </c>
      <c r="G243" s="108"/>
      <c r="H243" s="108">
        <v>20</v>
      </c>
      <c r="I243" s="137">
        <f t="shared" si="6"/>
        <v>20</v>
      </c>
    </row>
    <row r="244" spans="1:9" ht="15" customHeight="1" thickBot="1">
      <c r="A244" s="60">
        <v>13</v>
      </c>
      <c r="B244" s="128" t="s">
        <v>92</v>
      </c>
      <c r="C244" s="128" t="s">
        <v>115</v>
      </c>
      <c r="D244" s="128">
        <v>26574</v>
      </c>
      <c r="E244" s="143" t="s">
        <v>277</v>
      </c>
      <c r="F244" s="128" t="s">
        <v>10</v>
      </c>
      <c r="G244" s="109">
        <v>20</v>
      </c>
      <c r="H244" s="109"/>
      <c r="I244" s="136">
        <f t="shared" si="6"/>
        <v>20</v>
      </c>
    </row>
    <row r="245" spans="1:9" ht="15" customHeight="1">
      <c r="A245" s="71">
        <v>1</v>
      </c>
      <c r="B245" s="38" t="s">
        <v>92</v>
      </c>
      <c r="C245" s="38" t="s">
        <v>116</v>
      </c>
      <c r="D245" s="45">
        <v>33414</v>
      </c>
      <c r="E245" s="55" t="s">
        <v>729</v>
      </c>
      <c r="F245" s="45" t="s">
        <v>110</v>
      </c>
      <c r="G245" s="149">
        <v>50</v>
      </c>
      <c r="H245" s="149">
        <v>30</v>
      </c>
      <c r="I245" s="39">
        <f t="shared" si="6"/>
        <v>80</v>
      </c>
    </row>
    <row r="246" spans="1:9" ht="15" customHeight="1">
      <c r="A246" s="43">
        <v>2</v>
      </c>
      <c r="B246" s="20" t="s">
        <v>92</v>
      </c>
      <c r="C246" s="20" t="s">
        <v>116</v>
      </c>
      <c r="D246" s="20">
        <v>29184</v>
      </c>
      <c r="E246" s="32" t="s">
        <v>481</v>
      </c>
      <c r="F246" s="20" t="s">
        <v>411</v>
      </c>
      <c r="G246" s="108">
        <v>45</v>
      </c>
      <c r="H246" s="108">
        <v>20</v>
      </c>
      <c r="I246" s="137">
        <f t="shared" si="6"/>
        <v>65</v>
      </c>
    </row>
    <row r="247" spans="1:9" ht="15" customHeight="1">
      <c r="A247" s="43">
        <v>3</v>
      </c>
      <c r="B247" s="20" t="s">
        <v>92</v>
      </c>
      <c r="C247" s="20" t="s">
        <v>116</v>
      </c>
      <c r="D247" s="20">
        <v>29059</v>
      </c>
      <c r="E247" s="32" t="s">
        <v>482</v>
      </c>
      <c r="F247" s="20" t="s">
        <v>135</v>
      </c>
      <c r="G247" s="108">
        <v>40</v>
      </c>
      <c r="H247" s="108">
        <v>20</v>
      </c>
      <c r="I247" s="137">
        <f t="shared" si="6"/>
        <v>60</v>
      </c>
    </row>
    <row r="248" spans="1:9" ht="15" customHeight="1">
      <c r="A248" s="43">
        <v>4</v>
      </c>
      <c r="B248" s="20" t="s">
        <v>92</v>
      </c>
      <c r="C248" s="20" t="s">
        <v>116</v>
      </c>
      <c r="D248" s="20">
        <v>11245</v>
      </c>
      <c r="E248" s="32" t="s">
        <v>1275</v>
      </c>
      <c r="F248" s="20" t="s">
        <v>240</v>
      </c>
      <c r="G248" s="108"/>
      <c r="H248" s="108">
        <v>50</v>
      </c>
      <c r="I248" s="137">
        <f t="shared" si="6"/>
        <v>50</v>
      </c>
    </row>
    <row r="249" spans="1:9" ht="15" customHeight="1">
      <c r="A249" s="43">
        <v>5</v>
      </c>
      <c r="B249" s="20" t="s">
        <v>92</v>
      </c>
      <c r="C249" s="20" t="s">
        <v>116</v>
      </c>
      <c r="D249" s="20">
        <v>29056</v>
      </c>
      <c r="E249" s="32" t="s">
        <v>483</v>
      </c>
      <c r="F249" s="20" t="s">
        <v>9</v>
      </c>
      <c r="G249" s="108"/>
      <c r="H249" s="108">
        <v>45</v>
      </c>
      <c r="I249" s="137">
        <f t="shared" si="6"/>
        <v>45</v>
      </c>
    </row>
    <row r="250" spans="1:9" ht="15" customHeight="1">
      <c r="A250" s="43">
        <v>6</v>
      </c>
      <c r="B250" s="20" t="s">
        <v>92</v>
      </c>
      <c r="C250" s="20" t="s">
        <v>116</v>
      </c>
      <c r="D250" s="20">
        <v>32064</v>
      </c>
      <c r="E250" s="32" t="s">
        <v>736</v>
      </c>
      <c r="F250" s="20" t="s">
        <v>221</v>
      </c>
      <c r="G250" s="108"/>
      <c r="H250" s="108">
        <v>40</v>
      </c>
      <c r="I250" s="137">
        <f t="shared" si="6"/>
        <v>40</v>
      </c>
    </row>
    <row r="251" spans="1:9" ht="15" customHeight="1">
      <c r="A251" s="43">
        <v>6</v>
      </c>
      <c r="B251" s="20" t="s">
        <v>92</v>
      </c>
      <c r="C251" s="20" t="s">
        <v>116</v>
      </c>
      <c r="D251" s="20">
        <v>39495</v>
      </c>
      <c r="E251" s="32" t="s">
        <v>1276</v>
      </c>
      <c r="F251" s="20" t="s">
        <v>68</v>
      </c>
      <c r="G251" s="108"/>
      <c r="H251" s="108">
        <v>40</v>
      </c>
      <c r="I251" s="137">
        <f t="shared" si="6"/>
        <v>40</v>
      </c>
    </row>
    <row r="252" spans="1:9" ht="15" customHeight="1">
      <c r="A252" s="43">
        <v>8</v>
      </c>
      <c r="B252" s="20" t="s">
        <v>92</v>
      </c>
      <c r="C252" s="20" t="s">
        <v>116</v>
      </c>
      <c r="D252" s="45">
        <v>32065</v>
      </c>
      <c r="E252" s="55" t="s">
        <v>730</v>
      </c>
      <c r="F252" s="45" t="s">
        <v>177</v>
      </c>
      <c r="G252" s="86">
        <v>40</v>
      </c>
      <c r="H252" s="86"/>
      <c r="I252" s="137">
        <f t="shared" si="6"/>
        <v>40</v>
      </c>
    </row>
    <row r="253" spans="1:9" ht="15" customHeight="1">
      <c r="A253" s="43">
        <v>9</v>
      </c>
      <c r="B253" s="20" t="s">
        <v>92</v>
      </c>
      <c r="C253" s="20" t="s">
        <v>116</v>
      </c>
      <c r="D253" s="20">
        <v>39125</v>
      </c>
      <c r="E253" s="32" t="s">
        <v>1277</v>
      </c>
      <c r="F253" s="20" t="s">
        <v>9</v>
      </c>
      <c r="G253" s="108"/>
      <c r="H253" s="108">
        <v>30</v>
      </c>
      <c r="I253" s="137">
        <f t="shared" si="6"/>
        <v>30</v>
      </c>
    </row>
    <row r="254" spans="1:9" ht="15" customHeight="1">
      <c r="A254" s="43">
        <v>10</v>
      </c>
      <c r="B254" s="20" t="s">
        <v>92</v>
      </c>
      <c r="C254" s="20" t="s">
        <v>116</v>
      </c>
      <c r="D254" s="45">
        <v>32105</v>
      </c>
      <c r="E254" s="55" t="s">
        <v>731</v>
      </c>
      <c r="F254" s="45" t="s">
        <v>3</v>
      </c>
      <c r="G254" s="86">
        <v>30</v>
      </c>
      <c r="H254" s="86"/>
      <c r="I254" s="137">
        <f t="shared" si="6"/>
        <v>30</v>
      </c>
    </row>
    <row r="255" spans="1:9" ht="15" customHeight="1" thickBot="1">
      <c r="A255" s="70">
        <v>11</v>
      </c>
      <c r="B255" s="128" t="s">
        <v>92</v>
      </c>
      <c r="C255" s="128" t="s">
        <v>116</v>
      </c>
      <c r="D255" s="128">
        <v>33370</v>
      </c>
      <c r="E255" s="143" t="s">
        <v>732</v>
      </c>
      <c r="F255" s="128" t="s">
        <v>9</v>
      </c>
      <c r="G255" s="109">
        <v>25</v>
      </c>
      <c r="H255" s="109"/>
      <c r="I255" s="136">
        <f t="shared" si="6"/>
        <v>25</v>
      </c>
    </row>
    <row r="256" spans="1:9" s="3" customFormat="1" ht="15" customHeight="1">
      <c r="A256" s="51">
        <v>1</v>
      </c>
      <c r="B256" s="20" t="s">
        <v>92</v>
      </c>
      <c r="C256" s="20" t="s">
        <v>278</v>
      </c>
      <c r="D256" s="20">
        <v>26374</v>
      </c>
      <c r="E256" s="32" t="s">
        <v>279</v>
      </c>
      <c r="F256" s="20" t="s">
        <v>240</v>
      </c>
      <c r="G256" s="108">
        <v>50</v>
      </c>
      <c r="H256" s="108">
        <v>50</v>
      </c>
      <c r="I256" s="39">
        <f t="shared" si="6"/>
        <v>100</v>
      </c>
    </row>
    <row r="257" spans="1:9" s="3" customFormat="1" ht="15" customHeight="1">
      <c r="A257" s="51">
        <v>2</v>
      </c>
      <c r="B257" s="20" t="s">
        <v>92</v>
      </c>
      <c r="C257" s="20" t="s">
        <v>278</v>
      </c>
      <c r="D257" s="20">
        <v>33369</v>
      </c>
      <c r="E257" s="32" t="s">
        <v>752</v>
      </c>
      <c r="F257" s="20" t="s">
        <v>9</v>
      </c>
      <c r="G257" s="108">
        <v>40</v>
      </c>
      <c r="H257" s="108">
        <v>40</v>
      </c>
      <c r="I257" s="137">
        <f t="shared" si="6"/>
        <v>80</v>
      </c>
    </row>
    <row r="258" spans="1:9" s="3" customFormat="1" ht="15" customHeight="1">
      <c r="A258" s="51">
        <v>3</v>
      </c>
      <c r="B258" s="20" t="s">
        <v>92</v>
      </c>
      <c r="C258" s="20" t="s">
        <v>278</v>
      </c>
      <c r="D258" s="20">
        <v>29087</v>
      </c>
      <c r="E258" s="32" t="s">
        <v>153</v>
      </c>
      <c r="F258" s="20" t="s">
        <v>9</v>
      </c>
      <c r="G258" s="108">
        <v>40</v>
      </c>
      <c r="H258" s="108">
        <v>30</v>
      </c>
      <c r="I258" s="137">
        <f t="shared" si="6"/>
        <v>70</v>
      </c>
    </row>
    <row r="259" spans="1:9" s="3" customFormat="1" ht="15" customHeight="1">
      <c r="A259" s="51">
        <v>4</v>
      </c>
      <c r="B259" s="20" t="s">
        <v>92</v>
      </c>
      <c r="C259" s="20" t="s">
        <v>278</v>
      </c>
      <c r="D259" s="20">
        <v>33401</v>
      </c>
      <c r="E259" s="32" t="s">
        <v>751</v>
      </c>
      <c r="F259" s="20" t="s">
        <v>418</v>
      </c>
      <c r="G259" s="108">
        <v>45</v>
      </c>
      <c r="H259" s="108">
        <v>17</v>
      </c>
      <c r="I259" s="137">
        <f t="shared" si="6"/>
        <v>62</v>
      </c>
    </row>
    <row r="260" spans="1:9" s="3" customFormat="1" ht="15" customHeight="1">
      <c r="A260" s="51">
        <v>5</v>
      </c>
      <c r="B260" s="20" t="s">
        <v>92</v>
      </c>
      <c r="C260" s="20" t="s">
        <v>278</v>
      </c>
      <c r="D260" s="20">
        <v>33429</v>
      </c>
      <c r="E260" s="32" t="s">
        <v>754</v>
      </c>
      <c r="F260" s="20" t="s">
        <v>3</v>
      </c>
      <c r="G260" s="108">
        <v>20</v>
      </c>
      <c r="H260" s="108">
        <v>40</v>
      </c>
      <c r="I260" s="137">
        <f t="shared" ref="I260:I323" si="7">G260+H260</f>
        <v>60</v>
      </c>
    </row>
    <row r="261" spans="1:9" s="3" customFormat="1" ht="15" customHeight="1">
      <c r="A261" s="51">
        <v>6</v>
      </c>
      <c r="B261" s="20" t="s">
        <v>92</v>
      </c>
      <c r="C261" s="20" t="s">
        <v>278</v>
      </c>
      <c r="D261" s="20">
        <v>33345</v>
      </c>
      <c r="E261" s="32" t="s">
        <v>1285</v>
      </c>
      <c r="F261" s="20" t="s">
        <v>6</v>
      </c>
      <c r="G261" s="108"/>
      <c r="H261" s="108">
        <v>45</v>
      </c>
      <c r="I261" s="137">
        <f t="shared" si="7"/>
        <v>45</v>
      </c>
    </row>
    <row r="262" spans="1:9" s="3" customFormat="1" ht="15" customHeight="1">
      <c r="A262" s="51">
        <v>7</v>
      </c>
      <c r="B262" s="20" t="s">
        <v>92</v>
      </c>
      <c r="C262" s="20" t="s">
        <v>278</v>
      </c>
      <c r="D262" s="20">
        <v>39136</v>
      </c>
      <c r="E262" s="32" t="s">
        <v>1286</v>
      </c>
      <c r="F262" s="20" t="s">
        <v>9</v>
      </c>
      <c r="G262" s="108"/>
      <c r="H262" s="108">
        <v>30</v>
      </c>
      <c r="I262" s="137">
        <f t="shared" si="7"/>
        <v>30</v>
      </c>
    </row>
    <row r="263" spans="1:9" s="3" customFormat="1" ht="15" customHeight="1">
      <c r="A263" s="51">
        <v>8</v>
      </c>
      <c r="B263" s="20" t="s">
        <v>92</v>
      </c>
      <c r="C263" s="20" t="s">
        <v>278</v>
      </c>
      <c r="D263" s="20">
        <v>26431</v>
      </c>
      <c r="E263" s="32" t="s">
        <v>281</v>
      </c>
      <c r="F263" s="20" t="s">
        <v>2</v>
      </c>
      <c r="G263" s="108">
        <v>30</v>
      </c>
      <c r="H263" s="108"/>
      <c r="I263" s="137">
        <f t="shared" si="7"/>
        <v>30</v>
      </c>
    </row>
    <row r="264" spans="1:9" s="3" customFormat="1" ht="15" customHeight="1">
      <c r="A264" s="51">
        <v>8</v>
      </c>
      <c r="B264" s="20" t="s">
        <v>92</v>
      </c>
      <c r="C264" s="20" t="s">
        <v>278</v>
      </c>
      <c r="D264" s="20">
        <v>33410</v>
      </c>
      <c r="E264" s="32" t="s">
        <v>753</v>
      </c>
      <c r="F264" s="20" t="s">
        <v>135</v>
      </c>
      <c r="G264" s="108">
        <v>30</v>
      </c>
      <c r="H264" s="108"/>
      <c r="I264" s="137">
        <f t="shared" si="7"/>
        <v>30</v>
      </c>
    </row>
    <row r="265" spans="1:9" s="3" customFormat="1" ht="15" customHeight="1">
      <c r="A265" s="51">
        <v>10</v>
      </c>
      <c r="B265" s="20" t="s">
        <v>92</v>
      </c>
      <c r="C265" s="20" t="s">
        <v>278</v>
      </c>
      <c r="D265" s="20">
        <v>39599</v>
      </c>
      <c r="E265" s="32" t="s">
        <v>1287</v>
      </c>
      <c r="F265" s="20" t="s">
        <v>240</v>
      </c>
      <c r="G265" s="108"/>
      <c r="H265" s="108">
        <v>20</v>
      </c>
      <c r="I265" s="137">
        <f t="shared" si="7"/>
        <v>20</v>
      </c>
    </row>
    <row r="266" spans="1:9" s="3" customFormat="1" ht="15" customHeight="1">
      <c r="A266" s="51">
        <v>11</v>
      </c>
      <c r="B266" s="20" t="s">
        <v>92</v>
      </c>
      <c r="C266" s="20" t="s">
        <v>278</v>
      </c>
      <c r="D266" s="20">
        <v>29196</v>
      </c>
      <c r="E266" s="32" t="s">
        <v>494</v>
      </c>
      <c r="F266" s="20" t="s">
        <v>3</v>
      </c>
      <c r="G266" s="108">
        <v>20</v>
      </c>
      <c r="H266" s="108"/>
      <c r="I266" s="137">
        <f t="shared" si="7"/>
        <v>20</v>
      </c>
    </row>
    <row r="267" spans="1:9" s="3" customFormat="1" ht="15" customHeight="1">
      <c r="A267" s="51">
        <v>12</v>
      </c>
      <c r="B267" s="20" t="s">
        <v>92</v>
      </c>
      <c r="C267" s="20" t="s">
        <v>278</v>
      </c>
      <c r="D267" s="20">
        <v>39549</v>
      </c>
      <c r="E267" s="32" t="s">
        <v>1288</v>
      </c>
      <c r="F267" s="20" t="s">
        <v>135</v>
      </c>
      <c r="G267" s="108"/>
      <c r="H267" s="108">
        <v>17</v>
      </c>
      <c r="I267" s="137">
        <f t="shared" si="7"/>
        <v>17</v>
      </c>
    </row>
    <row r="268" spans="1:9" s="3" customFormat="1" ht="15" customHeight="1">
      <c r="A268" s="51">
        <v>13</v>
      </c>
      <c r="B268" s="20" t="s">
        <v>92</v>
      </c>
      <c r="C268" s="20" t="s">
        <v>278</v>
      </c>
      <c r="D268" s="20">
        <v>28929</v>
      </c>
      <c r="E268" s="32" t="s">
        <v>495</v>
      </c>
      <c r="F268" s="20" t="s">
        <v>390</v>
      </c>
      <c r="G268" s="108">
        <v>16</v>
      </c>
      <c r="H268" s="108"/>
      <c r="I268" s="137">
        <f t="shared" si="7"/>
        <v>16</v>
      </c>
    </row>
    <row r="269" spans="1:9" s="3" customFormat="1" ht="15" customHeight="1">
      <c r="A269" s="51">
        <v>13</v>
      </c>
      <c r="B269" s="20" t="s">
        <v>92</v>
      </c>
      <c r="C269" s="20" t="s">
        <v>278</v>
      </c>
      <c r="D269" s="20">
        <v>33411</v>
      </c>
      <c r="E269" s="32" t="s">
        <v>755</v>
      </c>
      <c r="F269" s="20" t="s">
        <v>135</v>
      </c>
      <c r="G269" s="108">
        <v>16</v>
      </c>
      <c r="H269" s="108"/>
      <c r="I269" s="137">
        <f t="shared" si="7"/>
        <v>16</v>
      </c>
    </row>
    <row r="270" spans="1:9" s="3" customFormat="1" ht="15" customHeight="1">
      <c r="A270" s="51">
        <v>13</v>
      </c>
      <c r="B270" s="20" t="s">
        <v>92</v>
      </c>
      <c r="C270" s="20" t="s">
        <v>278</v>
      </c>
      <c r="D270" s="20">
        <v>33322</v>
      </c>
      <c r="E270" s="32" t="s">
        <v>756</v>
      </c>
      <c r="F270" s="20" t="s">
        <v>37</v>
      </c>
      <c r="G270" s="108">
        <v>16</v>
      </c>
      <c r="H270" s="108"/>
      <c r="I270" s="137">
        <f t="shared" si="7"/>
        <v>16</v>
      </c>
    </row>
    <row r="271" spans="1:9" s="3" customFormat="1" ht="15" customHeight="1" thickBot="1">
      <c r="A271" s="70">
        <v>16</v>
      </c>
      <c r="B271" s="128" t="s">
        <v>92</v>
      </c>
      <c r="C271" s="128" t="s">
        <v>278</v>
      </c>
      <c r="D271" s="128">
        <v>39553</v>
      </c>
      <c r="E271" s="143" t="s">
        <v>1289</v>
      </c>
      <c r="F271" s="128" t="s">
        <v>135</v>
      </c>
      <c r="G271" s="109"/>
      <c r="H271" s="109">
        <v>15</v>
      </c>
      <c r="I271" s="136">
        <f t="shared" si="7"/>
        <v>15</v>
      </c>
    </row>
    <row r="272" spans="1:9" s="3" customFormat="1" ht="15" customHeight="1">
      <c r="A272" s="71">
        <v>1</v>
      </c>
      <c r="B272" s="38" t="s">
        <v>92</v>
      </c>
      <c r="C272" s="38" t="s">
        <v>117</v>
      </c>
      <c r="D272" s="38">
        <v>28943</v>
      </c>
      <c r="E272" s="59" t="s">
        <v>498</v>
      </c>
      <c r="F272" s="38" t="s">
        <v>29</v>
      </c>
      <c r="G272" s="149">
        <v>50</v>
      </c>
      <c r="H272" s="149">
        <v>50</v>
      </c>
      <c r="I272" s="39">
        <f t="shared" si="7"/>
        <v>100</v>
      </c>
    </row>
    <row r="273" spans="1:9" ht="15" customHeight="1">
      <c r="A273" s="51">
        <v>2</v>
      </c>
      <c r="B273" s="20" t="s">
        <v>92</v>
      </c>
      <c r="C273" s="20" t="s">
        <v>117</v>
      </c>
      <c r="D273" s="45">
        <v>31961</v>
      </c>
      <c r="E273" s="55" t="s">
        <v>757</v>
      </c>
      <c r="F273" s="45" t="s">
        <v>6</v>
      </c>
      <c r="G273" s="108">
        <v>40</v>
      </c>
      <c r="H273" s="108">
        <v>45</v>
      </c>
      <c r="I273" s="137">
        <f t="shared" si="7"/>
        <v>85</v>
      </c>
    </row>
    <row r="274" spans="1:9" ht="15" customHeight="1">
      <c r="A274" s="51">
        <v>3</v>
      </c>
      <c r="B274" s="20" t="s">
        <v>92</v>
      </c>
      <c r="C274" s="20" t="s">
        <v>117</v>
      </c>
      <c r="D274" s="20">
        <v>26575</v>
      </c>
      <c r="E274" s="32" t="s">
        <v>496</v>
      </c>
      <c r="F274" s="20" t="s">
        <v>6</v>
      </c>
      <c r="G274" s="108">
        <v>45</v>
      </c>
      <c r="H274" s="108">
        <v>40</v>
      </c>
      <c r="I274" s="137">
        <f t="shared" si="7"/>
        <v>85</v>
      </c>
    </row>
    <row r="275" spans="1:9" ht="15" customHeight="1">
      <c r="A275" s="43">
        <v>4</v>
      </c>
      <c r="B275" s="20" t="s">
        <v>92</v>
      </c>
      <c r="C275" s="20" t="s">
        <v>117</v>
      </c>
      <c r="D275" s="45">
        <v>25802</v>
      </c>
      <c r="E275" s="55" t="s">
        <v>167</v>
      </c>
      <c r="F275" s="45" t="s">
        <v>135</v>
      </c>
      <c r="G275" s="86">
        <v>40</v>
      </c>
      <c r="H275" s="86">
        <v>40</v>
      </c>
      <c r="I275" s="137">
        <f t="shared" si="7"/>
        <v>80</v>
      </c>
    </row>
    <row r="276" spans="1:9" ht="15" customHeight="1">
      <c r="A276" s="51">
        <v>5</v>
      </c>
      <c r="B276" s="20" t="s">
        <v>92</v>
      </c>
      <c r="C276" s="20" t="s">
        <v>117</v>
      </c>
      <c r="D276" s="20">
        <v>33397</v>
      </c>
      <c r="E276" s="32" t="s">
        <v>769</v>
      </c>
      <c r="F276" s="20" t="s">
        <v>418</v>
      </c>
      <c r="G276" s="108"/>
      <c r="H276" s="108">
        <v>30</v>
      </c>
      <c r="I276" s="137">
        <f t="shared" si="7"/>
        <v>30</v>
      </c>
    </row>
    <row r="277" spans="1:9" ht="15" customHeight="1">
      <c r="A277" s="51">
        <v>5</v>
      </c>
      <c r="B277" s="20" t="s">
        <v>92</v>
      </c>
      <c r="C277" s="20" t="s">
        <v>117</v>
      </c>
      <c r="D277" s="20">
        <v>39550</v>
      </c>
      <c r="E277" s="32" t="s">
        <v>1290</v>
      </c>
      <c r="F277" s="20" t="s">
        <v>135</v>
      </c>
      <c r="G277" s="108"/>
      <c r="H277" s="108">
        <v>30</v>
      </c>
      <c r="I277" s="137">
        <f t="shared" si="7"/>
        <v>30</v>
      </c>
    </row>
    <row r="278" spans="1:9" ht="15" customHeight="1">
      <c r="A278" s="51">
        <v>7</v>
      </c>
      <c r="B278" s="20" t="s">
        <v>92</v>
      </c>
      <c r="C278" s="20" t="s">
        <v>117</v>
      </c>
      <c r="D278" s="20">
        <v>33362</v>
      </c>
      <c r="E278" s="32" t="s">
        <v>758</v>
      </c>
      <c r="F278" s="20" t="s">
        <v>645</v>
      </c>
      <c r="G278" s="108">
        <v>30</v>
      </c>
      <c r="H278" s="108"/>
      <c r="I278" s="137">
        <f t="shared" si="7"/>
        <v>30</v>
      </c>
    </row>
    <row r="279" spans="1:9" ht="15" customHeight="1">
      <c r="A279" s="51">
        <v>7</v>
      </c>
      <c r="B279" s="20" t="s">
        <v>92</v>
      </c>
      <c r="C279" s="20" t="s">
        <v>117</v>
      </c>
      <c r="D279" s="20">
        <v>33382</v>
      </c>
      <c r="E279" s="32" t="s">
        <v>759</v>
      </c>
      <c r="F279" s="20" t="s">
        <v>9</v>
      </c>
      <c r="G279" s="108">
        <v>30</v>
      </c>
      <c r="H279" s="108"/>
      <c r="I279" s="137">
        <f t="shared" si="7"/>
        <v>30</v>
      </c>
    </row>
    <row r="280" spans="1:9" ht="15" customHeight="1" thickBot="1">
      <c r="A280" s="70">
        <v>9</v>
      </c>
      <c r="B280" s="128" t="s">
        <v>92</v>
      </c>
      <c r="C280" s="128" t="s">
        <v>117</v>
      </c>
      <c r="D280" s="128">
        <v>39575</v>
      </c>
      <c r="E280" s="143" t="s">
        <v>250</v>
      </c>
      <c r="F280" s="128" t="s">
        <v>43</v>
      </c>
      <c r="G280" s="109"/>
      <c r="H280" s="109">
        <v>20</v>
      </c>
      <c r="I280" s="136">
        <f t="shared" si="7"/>
        <v>20</v>
      </c>
    </row>
    <row r="281" spans="1:9" ht="15" customHeight="1">
      <c r="A281" s="42">
        <v>1</v>
      </c>
      <c r="B281" s="38" t="s">
        <v>92</v>
      </c>
      <c r="C281" s="38" t="s">
        <v>143</v>
      </c>
      <c r="D281" s="54">
        <v>29126</v>
      </c>
      <c r="E281" s="41" t="s">
        <v>480</v>
      </c>
      <c r="F281" s="54" t="s">
        <v>135</v>
      </c>
      <c r="G281" s="85">
        <v>45</v>
      </c>
      <c r="H281" s="85">
        <v>45</v>
      </c>
      <c r="I281" s="39">
        <f t="shared" si="7"/>
        <v>90</v>
      </c>
    </row>
    <row r="282" spans="1:9" ht="15" customHeight="1">
      <c r="A282" s="43">
        <v>2</v>
      </c>
      <c r="B282" s="20" t="s">
        <v>92</v>
      </c>
      <c r="C282" s="20" t="s">
        <v>143</v>
      </c>
      <c r="D282" s="20">
        <v>33112</v>
      </c>
      <c r="E282" s="32" t="s">
        <v>733</v>
      </c>
      <c r="F282" s="20" t="s">
        <v>43</v>
      </c>
      <c r="G282" s="108">
        <v>40</v>
      </c>
      <c r="H282" s="108">
        <v>40</v>
      </c>
      <c r="I282" s="137">
        <f t="shared" si="7"/>
        <v>80</v>
      </c>
    </row>
    <row r="283" spans="1:9" ht="15" customHeight="1">
      <c r="A283" s="51">
        <v>3</v>
      </c>
      <c r="B283" s="20" t="s">
        <v>92</v>
      </c>
      <c r="C283" s="20" t="s">
        <v>143</v>
      </c>
      <c r="D283" s="20">
        <v>26222</v>
      </c>
      <c r="E283" s="32" t="s">
        <v>270</v>
      </c>
      <c r="F283" s="20" t="s">
        <v>43</v>
      </c>
      <c r="G283" s="108">
        <v>30</v>
      </c>
      <c r="H283" s="108">
        <v>40</v>
      </c>
      <c r="I283" s="137">
        <f t="shared" si="7"/>
        <v>70</v>
      </c>
    </row>
    <row r="284" spans="1:9" ht="15" customHeight="1">
      <c r="A284" s="43">
        <v>4</v>
      </c>
      <c r="B284" s="20" t="s">
        <v>92</v>
      </c>
      <c r="C284" s="20" t="s">
        <v>143</v>
      </c>
      <c r="D284" s="45">
        <v>33370</v>
      </c>
      <c r="E284" s="55" t="s">
        <v>732</v>
      </c>
      <c r="F284" s="45" t="s">
        <v>9</v>
      </c>
      <c r="G284" s="86"/>
      <c r="H284" s="86">
        <v>50</v>
      </c>
      <c r="I284" s="137">
        <f t="shared" si="7"/>
        <v>50</v>
      </c>
    </row>
    <row r="285" spans="1:9" ht="15" customHeight="1">
      <c r="A285" s="43">
        <v>5</v>
      </c>
      <c r="B285" s="20" t="s">
        <v>92</v>
      </c>
      <c r="C285" s="20" t="s">
        <v>143</v>
      </c>
      <c r="D285" s="45">
        <v>26389</v>
      </c>
      <c r="E285" s="55" t="s">
        <v>267</v>
      </c>
      <c r="F285" s="45" t="s">
        <v>43</v>
      </c>
      <c r="G285" s="86">
        <v>50</v>
      </c>
      <c r="H285" s="86"/>
      <c r="I285" s="137">
        <f t="shared" si="7"/>
        <v>50</v>
      </c>
    </row>
    <row r="286" spans="1:9" s="3" customFormat="1" ht="15" customHeight="1">
      <c r="A286" s="43">
        <v>6</v>
      </c>
      <c r="B286" s="20" t="s">
        <v>92</v>
      </c>
      <c r="C286" s="20" t="s">
        <v>143</v>
      </c>
      <c r="D286" s="45">
        <v>33431</v>
      </c>
      <c r="E286" s="55" t="s">
        <v>735</v>
      </c>
      <c r="F286" s="45" t="s">
        <v>4</v>
      </c>
      <c r="G286" s="86">
        <v>17</v>
      </c>
      <c r="H286" s="86">
        <v>30</v>
      </c>
      <c r="I286" s="137">
        <f t="shared" si="7"/>
        <v>47</v>
      </c>
    </row>
    <row r="287" spans="1:9" s="3" customFormat="1" ht="15" customHeight="1">
      <c r="A287" s="43">
        <v>7</v>
      </c>
      <c r="B287" s="20" t="s">
        <v>92</v>
      </c>
      <c r="C287" s="20" t="s">
        <v>143</v>
      </c>
      <c r="D287" s="45">
        <v>29056</v>
      </c>
      <c r="E287" s="55" t="s">
        <v>483</v>
      </c>
      <c r="F287" s="45" t="s">
        <v>9</v>
      </c>
      <c r="G287" s="86">
        <v>40</v>
      </c>
      <c r="H287" s="86"/>
      <c r="I287" s="137">
        <f t="shared" si="7"/>
        <v>40</v>
      </c>
    </row>
    <row r="288" spans="1:9" s="3" customFormat="1" ht="15" customHeight="1">
      <c r="A288" s="43">
        <v>8</v>
      </c>
      <c r="B288" s="20" t="s">
        <v>92</v>
      </c>
      <c r="C288" s="20" t="s">
        <v>143</v>
      </c>
      <c r="D288" s="45">
        <v>38990</v>
      </c>
      <c r="E288" s="55" t="s">
        <v>1278</v>
      </c>
      <c r="F288" s="45" t="s">
        <v>4</v>
      </c>
      <c r="G288" s="86"/>
      <c r="H288" s="86">
        <v>30</v>
      </c>
      <c r="I288" s="137">
        <f t="shared" si="7"/>
        <v>30</v>
      </c>
    </row>
    <row r="289" spans="1:9" s="3" customFormat="1" ht="15" customHeight="1">
      <c r="A289" s="43">
        <v>9</v>
      </c>
      <c r="B289" s="20" t="s">
        <v>92</v>
      </c>
      <c r="C289" s="20" t="s">
        <v>143</v>
      </c>
      <c r="D289" s="45">
        <v>26077</v>
      </c>
      <c r="E289" s="55" t="s">
        <v>269</v>
      </c>
      <c r="F289" s="45" t="s">
        <v>29</v>
      </c>
      <c r="G289" s="86">
        <v>30</v>
      </c>
      <c r="H289" s="86"/>
      <c r="I289" s="137">
        <f t="shared" si="7"/>
        <v>30</v>
      </c>
    </row>
    <row r="290" spans="1:9" ht="15" customHeight="1">
      <c r="A290" s="43">
        <v>10</v>
      </c>
      <c r="B290" s="20" t="s">
        <v>92</v>
      </c>
      <c r="C290" s="20" t="s">
        <v>143</v>
      </c>
      <c r="D290" s="45">
        <v>39133</v>
      </c>
      <c r="E290" s="55" t="s">
        <v>319</v>
      </c>
      <c r="F290" s="45" t="s">
        <v>9</v>
      </c>
      <c r="G290" s="86"/>
      <c r="H290" s="86">
        <v>20</v>
      </c>
      <c r="I290" s="137">
        <f t="shared" si="7"/>
        <v>20</v>
      </c>
    </row>
    <row r="291" spans="1:9" s="3" customFormat="1" ht="15" customHeight="1">
      <c r="A291" s="43">
        <v>11</v>
      </c>
      <c r="B291" s="20" t="s">
        <v>92</v>
      </c>
      <c r="C291" s="20" t="s">
        <v>143</v>
      </c>
      <c r="D291" s="45">
        <v>33464</v>
      </c>
      <c r="E291" s="55" t="s">
        <v>734</v>
      </c>
      <c r="F291" s="45" t="s">
        <v>109</v>
      </c>
      <c r="G291" s="86">
        <v>20</v>
      </c>
      <c r="H291" s="86"/>
      <c r="I291" s="137">
        <f t="shared" si="7"/>
        <v>20</v>
      </c>
    </row>
    <row r="292" spans="1:9" s="3" customFormat="1" ht="15" customHeight="1">
      <c r="A292" s="43">
        <v>12</v>
      </c>
      <c r="B292" s="20" t="s">
        <v>92</v>
      </c>
      <c r="C292" s="20" t="s">
        <v>143</v>
      </c>
      <c r="D292" s="45">
        <v>26441</v>
      </c>
      <c r="E292" s="55" t="s">
        <v>268</v>
      </c>
      <c r="F292" s="45" t="s">
        <v>135</v>
      </c>
      <c r="G292" s="86">
        <v>17</v>
      </c>
      <c r="H292" s="86"/>
      <c r="I292" s="137">
        <f t="shared" si="7"/>
        <v>17</v>
      </c>
    </row>
    <row r="293" spans="1:9" ht="15" customHeight="1" thickBot="1">
      <c r="A293" s="60">
        <v>13</v>
      </c>
      <c r="B293" s="128" t="s">
        <v>92</v>
      </c>
      <c r="C293" s="128" t="s">
        <v>143</v>
      </c>
      <c r="D293" s="128">
        <v>32064</v>
      </c>
      <c r="E293" s="143" t="s">
        <v>736</v>
      </c>
      <c r="F293" s="128" t="s">
        <v>221</v>
      </c>
      <c r="G293" s="109">
        <v>15</v>
      </c>
      <c r="H293" s="109"/>
      <c r="I293" s="136">
        <f t="shared" si="7"/>
        <v>15</v>
      </c>
    </row>
    <row r="294" spans="1:9" ht="15" customHeight="1">
      <c r="A294" s="42">
        <v>1</v>
      </c>
      <c r="B294" s="38" t="s">
        <v>92</v>
      </c>
      <c r="C294" s="38" t="s">
        <v>142</v>
      </c>
      <c r="D294" s="54">
        <v>33406</v>
      </c>
      <c r="E294" s="41" t="s">
        <v>760</v>
      </c>
      <c r="F294" s="54" t="s">
        <v>240</v>
      </c>
      <c r="G294" s="85">
        <v>50</v>
      </c>
      <c r="H294" s="85">
        <v>40</v>
      </c>
      <c r="I294" s="39">
        <f t="shared" si="7"/>
        <v>90</v>
      </c>
    </row>
    <row r="295" spans="1:9" ht="15" customHeight="1">
      <c r="A295" s="43">
        <v>2</v>
      </c>
      <c r="B295" s="20" t="s">
        <v>92</v>
      </c>
      <c r="C295" s="20" t="s">
        <v>142</v>
      </c>
      <c r="D295" s="45">
        <v>33327</v>
      </c>
      <c r="E295" s="55" t="s">
        <v>761</v>
      </c>
      <c r="F295" s="45" t="s">
        <v>4</v>
      </c>
      <c r="G295" s="86">
        <v>45</v>
      </c>
      <c r="H295" s="86">
        <v>40</v>
      </c>
      <c r="I295" s="137">
        <f t="shared" si="7"/>
        <v>85</v>
      </c>
    </row>
    <row r="296" spans="1:9" ht="15" customHeight="1">
      <c r="A296" s="43">
        <v>3</v>
      </c>
      <c r="B296" s="20" t="s">
        <v>92</v>
      </c>
      <c r="C296" s="20" t="s">
        <v>142</v>
      </c>
      <c r="D296" s="45">
        <v>29065</v>
      </c>
      <c r="E296" s="55" t="s">
        <v>497</v>
      </c>
      <c r="F296" s="45" t="s">
        <v>9</v>
      </c>
      <c r="G296" s="86"/>
      <c r="H296" s="86">
        <v>50</v>
      </c>
      <c r="I296" s="137">
        <f t="shared" si="7"/>
        <v>50</v>
      </c>
    </row>
    <row r="297" spans="1:9" ht="15" customHeight="1">
      <c r="A297" s="43">
        <v>4</v>
      </c>
      <c r="B297" s="20" t="s">
        <v>92</v>
      </c>
      <c r="C297" s="20" t="s">
        <v>142</v>
      </c>
      <c r="D297" s="45">
        <v>29273</v>
      </c>
      <c r="E297" s="55" t="s">
        <v>1126</v>
      </c>
      <c r="F297" s="45" t="s">
        <v>68</v>
      </c>
      <c r="G297" s="86"/>
      <c r="H297" s="86">
        <v>45</v>
      </c>
      <c r="I297" s="137">
        <f t="shared" si="7"/>
        <v>45</v>
      </c>
    </row>
    <row r="298" spans="1:9" ht="15" customHeight="1">
      <c r="A298" s="43">
        <v>5</v>
      </c>
      <c r="B298" s="20" t="s">
        <v>92</v>
      </c>
      <c r="C298" s="20" t="s">
        <v>142</v>
      </c>
      <c r="D298" s="45">
        <v>21994</v>
      </c>
      <c r="E298" s="55" t="s">
        <v>282</v>
      </c>
      <c r="F298" s="45" t="s">
        <v>3</v>
      </c>
      <c r="G298" s="86">
        <v>40</v>
      </c>
      <c r="H298" s="86"/>
      <c r="I298" s="137">
        <f t="shared" si="7"/>
        <v>40</v>
      </c>
    </row>
    <row r="299" spans="1:9" ht="15" customHeight="1">
      <c r="A299" s="43">
        <v>5</v>
      </c>
      <c r="B299" s="20" t="s">
        <v>92</v>
      </c>
      <c r="C299" s="20" t="s">
        <v>142</v>
      </c>
      <c r="D299" s="45">
        <v>24472</v>
      </c>
      <c r="E299" s="55" t="s">
        <v>284</v>
      </c>
      <c r="F299" s="45" t="s">
        <v>271</v>
      </c>
      <c r="G299" s="86">
        <v>40</v>
      </c>
      <c r="H299" s="86"/>
      <c r="I299" s="137">
        <f t="shared" si="7"/>
        <v>40</v>
      </c>
    </row>
    <row r="300" spans="1:9" s="3" customFormat="1" ht="15" customHeight="1" thickBot="1">
      <c r="A300" s="60">
        <v>7</v>
      </c>
      <c r="B300" s="128" t="s">
        <v>92</v>
      </c>
      <c r="C300" s="128" t="s">
        <v>142</v>
      </c>
      <c r="D300" s="131">
        <v>28905</v>
      </c>
      <c r="E300" s="142" t="s">
        <v>499</v>
      </c>
      <c r="F300" s="131" t="s">
        <v>29</v>
      </c>
      <c r="G300" s="89">
        <v>30</v>
      </c>
      <c r="H300" s="89"/>
      <c r="I300" s="136">
        <f t="shared" si="7"/>
        <v>30</v>
      </c>
    </row>
    <row r="301" spans="1:9" s="3" customFormat="1" ht="15" customHeight="1">
      <c r="A301" s="71">
        <v>1</v>
      </c>
      <c r="B301" s="38" t="s">
        <v>92</v>
      </c>
      <c r="C301" s="61" t="s">
        <v>134</v>
      </c>
      <c r="D301" s="38">
        <v>29136</v>
      </c>
      <c r="E301" s="59" t="s">
        <v>484</v>
      </c>
      <c r="F301" s="38" t="s">
        <v>43</v>
      </c>
      <c r="G301" s="149">
        <v>45</v>
      </c>
      <c r="H301" s="149">
        <v>50</v>
      </c>
      <c r="I301" s="39">
        <f t="shared" si="7"/>
        <v>95</v>
      </c>
    </row>
    <row r="302" spans="1:9" ht="15" customHeight="1">
      <c r="A302" s="51">
        <v>2</v>
      </c>
      <c r="B302" s="20" t="s">
        <v>92</v>
      </c>
      <c r="C302" s="8" t="s">
        <v>134</v>
      </c>
      <c r="D302" s="20">
        <v>26159</v>
      </c>
      <c r="E302" s="32" t="s">
        <v>272</v>
      </c>
      <c r="F302" s="20" t="s">
        <v>53</v>
      </c>
      <c r="G302" s="108">
        <v>50</v>
      </c>
      <c r="H302" s="108">
        <v>45</v>
      </c>
      <c r="I302" s="137">
        <f t="shared" si="7"/>
        <v>95</v>
      </c>
    </row>
    <row r="303" spans="1:9" ht="15" customHeight="1">
      <c r="A303" s="43">
        <v>3</v>
      </c>
      <c r="B303" s="20" t="s">
        <v>92</v>
      </c>
      <c r="C303" s="8" t="s">
        <v>134</v>
      </c>
      <c r="D303" s="45">
        <v>26280</v>
      </c>
      <c r="E303" s="55" t="s">
        <v>288</v>
      </c>
      <c r="F303" s="45" t="s">
        <v>9</v>
      </c>
      <c r="G303" s="86">
        <v>40</v>
      </c>
      <c r="H303" s="86">
        <v>40</v>
      </c>
      <c r="I303" s="137">
        <f t="shared" si="7"/>
        <v>80</v>
      </c>
    </row>
    <row r="304" spans="1:9" ht="15" customHeight="1">
      <c r="A304" s="51">
        <v>4</v>
      </c>
      <c r="B304" s="20" t="s">
        <v>92</v>
      </c>
      <c r="C304" s="8" t="s">
        <v>134</v>
      </c>
      <c r="D304" s="20">
        <v>29157</v>
      </c>
      <c r="E304" s="32" t="s">
        <v>486</v>
      </c>
      <c r="F304" s="20" t="s">
        <v>43</v>
      </c>
      <c r="G304" s="108">
        <v>16</v>
      </c>
      <c r="H304" s="108">
        <v>40</v>
      </c>
      <c r="I304" s="137">
        <f t="shared" si="7"/>
        <v>56</v>
      </c>
    </row>
    <row r="305" spans="1:9" ht="15" customHeight="1">
      <c r="A305" s="51">
        <v>5</v>
      </c>
      <c r="B305" s="20" t="s">
        <v>92</v>
      </c>
      <c r="C305" s="8" t="s">
        <v>134</v>
      </c>
      <c r="D305" s="20">
        <v>29048</v>
      </c>
      <c r="E305" s="32" t="s">
        <v>487</v>
      </c>
      <c r="F305" s="20" t="s">
        <v>9</v>
      </c>
      <c r="G305" s="108">
        <v>30</v>
      </c>
      <c r="H305" s="108">
        <v>20</v>
      </c>
      <c r="I305" s="137">
        <f t="shared" si="7"/>
        <v>50</v>
      </c>
    </row>
    <row r="306" spans="1:9" ht="15" customHeight="1">
      <c r="A306" s="43">
        <v>6</v>
      </c>
      <c r="B306" s="20" t="s">
        <v>92</v>
      </c>
      <c r="C306" s="8" t="s">
        <v>134</v>
      </c>
      <c r="D306" s="20">
        <v>33372</v>
      </c>
      <c r="E306" s="32" t="s">
        <v>720</v>
      </c>
      <c r="F306" s="20" t="s">
        <v>9</v>
      </c>
      <c r="G306" s="108">
        <v>14</v>
      </c>
      <c r="H306" s="108">
        <v>30</v>
      </c>
      <c r="I306" s="137">
        <f t="shared" si="7"/>
        <v>44</v>
      </c>
    </row>
    <row r="307" spans="1:9" ht="15" customHeight="1">
      <c r="A307" s="51">
        <v>7</v>
      </c>
      <c r="B307" s="20" t="s">
        <v>92</v>
      </c>
      <c r="C307" s="8" t="s">
        <v>134</v>
      </c>
      <c r="D307" s="20">
        <v>28877</v>
      </c>
      <c r="E307" s="32" t="s">
        <v>485</v>
      </c>
      <c r="F307" s="20" t="s">
        <v>9</v>
      </c>
      <c r="G307" s="108">
        <v>40</v>
      </c>
      <c r="H307" s="108"/>
      <c r="I307" s="137">
        <f t="shared" si="7"/>
        <v>40</v>
      </c>
    </row>
    <row r="308" spans="1:9" ht="15" customHeight="1">
      <c r="A308" s="51">
        <v>8</v>
      </c>
      <c r="B308" s="20" t="s">
        <v>92</v>
      </c>
      <c r="C308" s="8" t="s">
        <v>134</v>
      </c>
      <c r="D308" s="20">
        <v>39126</v>
      </c>
      <c r="E308" s="32" t="s">
        <v>1279</v>
      </c>
      <c r="F308" s="20" t="s">
        <v>9</v>
      </c>
      <c r="G308" s="108"/>
      <c r="H308" s="108">
        <v>30</v>
      </c>
      <c r="I308" s="137">
        <f t="shared" si="7"/>
        <v>30</v>
      </c>
    </row>
    <row r="309" spans="1:9" ht="15" customHeight="1">
      <c r="A309" s="51">
        <v>9</v>
      </c>
      <c r="B309" s="20" t="s">
        <v>92</v>
      </c>
      <c r="C309" s="8" t="s">
        <v>134</v>
      </c>
      <c r="D309" s="20">
        <v>29059</v>
      </c>
      <c r="E309" s="32" t="s">
        <v>482</v>
      </c>
      <c r="F309" s="20" t="s">
        <v>135</v>
      </c>
      <c r="G309" s="108">
        <v>14</v>
      </c>
      <c r="H309" s="108">
        <v>16</v>
      </c>
      <c r="I309" s="137">
        <f t="shared" si="7"/>
        <v>30</v>
      </c>
    </row>
    <row r="310" spans="1:9" ht="15" customHeight="1">
      <c r="A310" s="51">
        <v>10</v>
      </c>
      <c r="B310" s="20" t="s">
        <v>92</v>
      </c>
      <c r="C310" s="8" t="s">
        <v>134</v>
      </c>
      <c r="D310" s="20">
        <v>33388</v>
      </c>
      <c r="E310" s="32" t="s">
        <v>737</v>
      </c>
      <c r="F310" s="20" t="s">
        <v>9</v>
      </c>
      <c r="G310" s="108">
        <v>30</v>
      </c>
      <c r="H310" s="108"/>
      <c r="I310" s="137">
        <f t="shared" si="7"/>
        <v>30</v>
      </c>
    </row>
    <row r="311" spans="1:9" ht="15" customHeight="1">
      <c r="A311" s="43">
        <v>11</v>
      </c>
      <c r="B311" s="20" t="s">
        <v>92</v>
      </c>
      <c r="C311" s="8" t="s">
        <v>134</v>
      </c>
      <c r="D311" s="20">
        <v>33431</v>
      </c>
      <c r="E311" s="32" t="s">
        <v>735</v>
      </c>
      <c r="F311" s="20" t="s">
        <v>4</v>
      </c>
      <c r="G311" s="108">
        <v>9</v>
      </c>
      <c r="H311" s="108">
        <v>16</v>
      </c>
      <c r="I311" s="137">
        <f t="shared" si="7"/>
        <v>25</v>
      </c>
    </row>
    <row r="312" spans="1:9" ht="15" customHeight="1">
      <c r="A312" s="51">
        <v>12</v>
      </c>
      <c r="B312" s="20" t="s">
        <v>92</v>
      </c>
      <c r="C312" s="8" t="s">
        <v>134</v>
      </c>
      <c r="D312" s="20">
        <v>39207</v>
      </c>
      <c r="E312" s="32" t="s">
        <v>1280</v>
      </c>
      <c r="F312" s="20" t="s">
        <v>6</v>
      </c>
      <c r="G312" s="108"/>
      <c r="H312" s="108">
        <v>20</v>
      </c>
      <c r="I312" s="137">
        <f t="shared" si="7"/>
        <v>20</v>
      </c>
    </row>
    <row r="313" spans="1:9" ht="15" customHeight="1">
      <c r="A313" s="51">
        <v>13</v>
      </c>
      <c r="B313" s="20" t="s">
        <v>92</v>
      </c>
      <c r="C313" s="8" t="s">
        <v>134</v>
      </c>
      <c r="D313" s="20">
        <v>29085</v>
      </c>
      <c r="E313" s="32" t="s">
        <v>738</v>
      </c>
      <c r="F313" s="20" t="s">
        <v>29</v>
      </c>
      <c r="G313" s="108">
        <v>20</v>
      </c>
      <c r="H313" s="108"/>
      <c r="I313" s="137">
        <f t="shared" si="7"/>
        <v>20</v>
      </c>
    </row>
    <row r="314" spans="1:9" ht="15" customHeight="1">
      <c r="A314" s="51">
        <v>13</v>
      </c>
      <c r="B314" s="20" t="s">
        <v>92</v>
      </c>
      <c r="C314" s="8" t="s">
        <v>134</v>
      </c>
      <c r="D314" s="20">
        <v>33368</v>
      </c>
      <c r="E314" s="32" t="s">
        <v>739</v>
      </c>
      <c r="F314" s="20" t="s">
        <v>9</v>
      </c>
      <c r="G314" s="108">
        <v>20</v>
      </c>
      <c r="H314" s="108"/>
      <c r="I314" s="137">
        <f t="shared" si="7"/>
        <v>20</v>
      </c>
    </row>
    <row r="315" spans="1:9" ht="15" customHeight="1">
      <c r="A315" s="51">
        <v>15</v>
      </c>
      <c r="B315" s="20" t="s">
        <v>92</v>
      </c>
      <c r="C315" s="8" t="s">
        <v>134</v>
      </c>
      <c r="D315" s="20">
        <v>26057</v>
      </c>
      <c r="E315" s="32" t="s">
        <v>273</v>
      </c>
      <c r="F315" s="20" t="s">
        <v>135</v>
      </c>
      <c r="G315" s="108"/>
      <c r="H315" s="108">
        <v>16</v>
      </c>
      <c r="I315" s="137">
        <f t="shared" si="7"/>
        <v>16</v>
      </c>
    </row>
    <row r="316" spans="1:9" ht="15" customHeight="1">
      <c r="A316" s="51">
        <v>15</v>
      </c>
      <c r="B316" s="20" t="s">
        <v>92</v>
      </c>
      <c r="C316" s="8" t="s">
        <v>134</v>
      </c>
      <c r="D316" s="20">
        <v>38997</v>
      </c>
      <c r="E316" s="32" t="s">
        <v>1281</v>
      </c>
      <c r="F316" s="20" t="s">
        <v>135</v>
      </c>
      <c r="G316" s="108"/>
      <c r="H316" s="108">
        <v>16</v>
      </c>
      <c r="I316" s="137">
        <f t="shared" si="7"/>
        <v>16</v>
      </c>
    </row>
    <row r="317" spans="1:9" ht="15" customHeight="1">
      <c r="A317" s="51">
        <v>17</v>
      </c>
      <c r="B317" s="20" t="s">
        <v>92</v>
      </c>
      <c r="C317" s="8" t="s">
        <v>134</v>
      </c>
      <c r="D317" s="20">
        <v>33370</v>
      </c>
      <c r="E317" s="32" t="s">
        <v>732</v>
      </c>
      <c r="F317" s="20" t="s">
        <v>9</v>
      </c>
      <c r="G317" s="108">
        <v>16</v>
      </c>
      <c r="H317" s="108"/>
      <c r="I317" s="137">
        <f t="shared" si="7"/>
        <v>16</v>
      </c>
    </row>
    <row r="318" spans="1:9" ht="15" customHeight="1">
      <c r="A318" s="51">
        <v>18</v>
      </c>
      <c r="B318" s="20" t="s">
        <v>92</v>
      </c>
      <c r="C318" s="8" t="s">
        <v>134</v>
      </c>
      <c r="D318" s="20">
        <v>26383</v>
      </c>
      <c r="E318" s="32" t="s">
        <v>264</v>
      </c>
      <c r="F318" s="20" t="s">
        <v>10</v>
      </c>
      <c r="G318" s="108">
        <v>14</v>
      </c>
      <c r="H318" s="108"/>
      <c r="I318" s="137">
        <f t="shared" si="7"/>
        <v>14</v>
      </c>
    </row>
    <row r="319" spans="1:9" ht="15" customHeight="1">
      <c r="A319" s="51">
        <v>18</v>
      </c>
      <c r="B319" s="20" t="s">
        <v>92</v>
      </c>
      <c r="C319" s="8" t="s">
        <v>134</v>
      </c>
      <c r="D319" s="20">
        <v>26372</v>
      </c>
      <c r="E319" s="32" t="s">
        <v>740</v>
      </c>
      <c r="F319" s="20" t="s">
        <v>1</v>
      </c>
      <c r="G319" s="108">
        <v>14</v>
      </c>
      <c r="H319" s="108"/>
      <c r="I319" s="137">
        <f t="shared" si="7"/>
        <v>14</v>
      </c>
    </row>
    <row r="320" spans="1:9" ht="15" customHeight="1">
      <c r="A320" s="43">
        <v>18</v>
      </c>
      <c r="B320" s="20" t="s">
        <v>92</v>
      </c>
      <c r="C320" s="8" t="s">
        <v>134</v>
      </c>
      <c r="D320" s="20">
        <v>32688</v>
      </c>
      <c r="E320" s="32" t="s">
        <v>741</v>
      </c>
      <c r="F320" s="20" t="s">
        <v>559</v>
      </c>
      <c r="G320" s="108">
        <v>14</v>
      </c>
      <c r="H320" s="108"/>
      <c r="I320" s="137">
        <f t="shared" si="7"/>
        <v>14</v>
      </c>
    </row>
    <row r="321" spans="1:9" ht="15" customHeight="1" thickBot="1">
      <c r="A321" s="60">
        <v>21</v>
      </c>
      <c r="B321" s="128" t="s">
        <v>92</v>
      </c>
      <c r="C321" s="130" t="s">
        <v>134</v>
      </c>
      <c r="D321" s="128">
        <v>33464</v>
      </c>
      <c r="E321" s="143" t="s">
        <v>734</v>
      </c>
      <c r="F321" s="128" t="s">
        <v>109</v>
      </c>
      <c r="G321" s="109">
        <v>9</v>
      </c>
      <c r="H321" s="109"/>
      <c r="I321" s="136">
        <f t="shared" si="7"/>
        <v>9</v>
      </c>
    </row>
    <row r="322" spans="1:9" ht="15" customHeight="1">
      <c r="A322" s="42">
        <v>1</v>
      </c>
      <c r="B322" s="38" t="s">
        <v>92</v>
      </c>
      <c r="C322" s="38" t="s">
        <v>133</v>
      </c>
      <c r="D322" s="45">
        <v>29204</v>
      </c>
      <c r="E322" s="55" t="s">
        <v>502</v>
      </c>
      <c r="F322" s="45" t="s">
        <v>10</v>
      </c>
      <c r="G322" s="78">
        <v>50</v>
      </c>
      <c r="H322" s="78">
        <v>45</v>
      </c>
      <c r="I322" s="39">
        <f t="shared" si="7"/>
        <v>95</v>
      </c>
    </row>
    <row r="323" spans="1:9" ht="15" customHeight="1">
      <c r="A323" s="43">
        <v>2</v>
      </c>
      <c r="B323" s="20" t="s">
        <v>92</v>
      </c>
      <c r="C323" s="20" t="s">
        <v>133</v>
      </c>
      <c r="D323" s="45">
        <v>26148</v>
      </c>
      <c r="E323" s="55" t="s">
        <v>286</v>
      </c>
      <c r="F323" s="45" t="s">
        <v>29</v>
      </c>
      <c r="G323" s="86">
        <v>40</v>
      </c>
      <c r="H323" s="86">
        <v>40</v>
      </c>
      <c r="I323" s="137">
        <f t="shared" si="7"/>
        <v>80</v>
      </c>
    </row>
    <row r="324" spans="1:9" ht="15" customHeight="1">
      <c r="A324" s="43">
        <v>3</v>
      </c>
      <c r="B324" s="20" t="s">
        <v>92</v>
      </c>
      <c r="C324" s="20" t="s">
        <v>133</v>
      </c>
      <c r="D324" s="45">
        <v>33342</v>
      </c>
      <c r="E324" s="55" t="s">
        <v>764</v>
      </c>
      <c r="F324" s="45" t="s">
        <v>765</v>
      </c>
      <c r="G324" s="86">
        <v>30</v>
      </c>
      <c r="H324" s="86">
        <v>30</v>
      </c>
      <c r="I324" s="137">
        <f t="shared" ref="I324:I387" si="8">G324+H324</f>
        <v>60</v>
      </c>
    </row>
    <row r="325" spans="1:9" s="3" customFormat="1" ht="15" customHeight="1">
      <c r="A325" s="43">
        <v>4</v>
      </c>
      <c r="B325" s="20" t="s">
        <v>92</v>
      </c>
      <c r="C325" s="20" t="s">
        <v>133</v>
      </c>
      <c r="D325" s="45">
        <v>39551</v>
      </c>
      <c r="E325" s="55" t="s">
        <v>1291</v>
      </c>
      <c r="F325" s="45" t="s">
        <v>135</v>
      </c>
      <c r="G325" s="79"/>
      <c r="H325" s="79">
        <v>50</v>
      </c>
      <c r="I325" s="137">
        <f t="shared" si="8"/>
        <v>50</v>
      </c>
    </row>
    <row r="326" spans="1:9" ht="15" customHeight="1">
      <c r="A326" s="43">
        <v>5</v>
      </c>
      <c r="B326" s="20" t="s">
        <v>92</v>
      </c>
      <c r="C326" s="20" t="s">
        <v>133</v>
      </c>
      <c r="D326" s="45">
        <v>28907</v>
      </c>
      <c r="E326" s="55" t="s">
        <v>501</v>
      </c>
      <c r="F326" s="45" t="s">
        <v>9</v>
      </c>
      <c r="G326" s="79">
        <v>45</v>
      </c>
      <c r="H326" s="79"/>
      <c r="I326" s="137">
        <f t="shared" si="8"/>
        <v>45</v>
      </c>
    </row>
    <row r="327" spans="1:9" ht="15" customHeight="1">
      <c r="A327" s="51">
        <v>6</v>
      </c>
      <c r="B327" s="20" t="s">
        <v>92</v>
      </c>
      <c r="C327" s="20" t="s">
        <v>133</v>
      </c>
      <c r="D327" s="45">
        <v>39571</v>
      </c>
      <c r="E327" s="55" t="s">
        <v>1292</v>
      </c>
      <c r="F327" s="45" t="s">
        <v>418</v>
      </c>
      <c r="G327" s="108"/>
      <c r="H327" s="108">
        <v>40</v>
      </c>
      <c r="I327" s="137">
        <f t="shared" si="8"/>
        <v>40</v>
      </c>
    </row>
    <row r="328" spans="1:9" ht="15" customHeight="1">
      <c r="A328" s="43">
        <v>7</v>
      </c>
      <c r="B328" s="20" t="s">
        <v>92</v>
      </c>
      <c r="C328" s="20" t="s">
        <v>133</v>
      </c>
      <c r="D328" s="45">
        <v>26447</v>
      </c>
      <c r="E328" s="55" t="s">
        <v>287</v>
      </c>
      <c r="F328" s="45" t="s">
        <v>762</v>
      </c>
      <c r="G328" s="86">
        <v>40</v>
      </c>
      <c r="H328" s="86"/>
      <c r="I328" s="137">
        <f t="shared" si="8"/>
        <v>40</v>
      </c>
    </row>
    <row r="329" spans="1:9" ht="15" customHeight="1">
      <c r="A329" s="51">
        <v>8</v>
      </c>
      <c r="B329" s="20" t="s">
        <v>92</v>
      </c>
      <c r="C329" s="20" t="s">
        <v>133</v>
      </c>
      <c r="D329" s="20">
        <v>33397</v>
      </c>
      <c r="E329" s="32" t="s">
        <v>769</v>
      </c>
      <c r="F329" s="20" t="s">
        <v>418</v>
      </c>
      <c r="G329" s="108">
        <v>16</v>
      </c>
      <c r="H329" s="108">
        <v>20</v>
      </c>
      <c r="I329" s="137">
        <f t="shared" si="8"/>
        <v>36</v>
      </c>
    </row>
    <row r="330" spans="1:9" ht="15" customHeight="1">
      <c r="A330" s="51">
        <v>9</v>
      </c>
      <c r="B330" s="8" t="s">
        <v>92</v>
      </c>
      <c r="C330" s="20" t="s">
        <v>133</v>
      </c>
      <c r="D330" s="10">
        <v>29018</v>
      </c>
      <c r="E330" s="178" t="s">
        <v>768</v>
      </c>
      <c r="F330" s="8" t="s">
        <v>27</v>
      </c>
      <c r="G330" s="108">
        <v>16</v>
      </c>
      <c r="H330" s="108">
        <v>17</v>
      </c>
      <c r="I330" s="137">
        <f t="shared" si="8"/>
        <v>33</v>
      </c>
    </row>
    <row r="331" spans="1:9" ht="15" customHeight="1">
      <c r="A331" s="43">
        <v>10</v>
      </c>
      <c r="B331" s="20" t="s">
        <v>92</v>
      </c>
      <c r="C331" s="20" t="s">
        <v>133</v>
      </c>
      <c r="D331" s="45">
        <v>26428</v>
      </c>
      <c r="E331" s="55" t="s">
        <v>275</v>
      </c>
      <c r="F331" s="45" t="s">
        <v>55</v>
      </c>
      <c r="G331" s="86">
        <v>16</v>
      </c>
      <c r="H331" s="86">
        <v>15</v>
      </c>
      <c r="I331" s="137">
        <f t="shared" si="8"/>
        <v>31</v>
      </c>
    </row>
    <row r="332" spans="1:9" ht="15" customHeight="1">
      <c r="A332" s="43">
        <v>11</v>
      </c>
      <c r="B332" s="20" t="s">
        <v>92</v>
      </c>
      <c r="C332" s="20" t="s">
        <v>133</v>
      </c>
      <c r="D332" s="45">
        <v>35935</v>
      </c>
      <c r="E332" s="55" t="s">
        <v>1293</v>
      </c>
      <c r="F332" s="45" t="s">
        <v>109</v>
      </c>
      <c r="G332" s="86"/>
      <c r="H332" s="86">
        <v>30</v>
      </c>
      <c r="I332" s="137">
        <f t="shared" si="8"/>
        <v>30</v>
      </c>
    </row>
    <row r="333" spans="1:9" ht="15" customHeight="1">
      <c r="A333" s="43">
        <v>12</v>
      </c>
      <c r="B333" s="20" t="s">
        <v>92</v>
      </c>
      <c r="C333" s="20" t="s">
        <v>133</v>
      </c>
      <c r="D333" s="45">
        <v>33296</v>
      </c>
      <c r="E333" s="55" t="s">
        <v>763</v>
      </c>
      <c r="F333" s="45" t="s">
        <v>609</v>
      </c>
      <c r="G333" s="86">
        <v>30</v>
      </c>
      <c r="H333" s="86"/>
      <c r="I333" s="137">
        <f t="shared" si="8"/>
        <v>30</v>
      </c>
    </row>
    <row r="334" spans="1:9" ht="15" customHeight="1">
      <c r="A334" s="43">
        <v>13</v>
      </c>
      <c r="B334" s="20" t="s">
        <v>92</v>
      </c>
      <c r="C334" s="20" t="s">
        <v>133</v>
      </c>
      <c r="D334" s="45">
        <v>33411</v>
      </c>
      <c r="E334" s="55" t="s">
        <v>755</v>
      </c>
      <c r="F334" s="45" t="s">
        <v>135</v>
      </c>
      <c r="G334" s="86">
        <v>20</v>
      </c>
      <c r="H334" s="86"/>
      <c r="I334" s="137">
        <f t="shared" si="8"/>
        <v>20</v>
      </c>
    </row>
    <row r="335" spans="1:9" ht="15" customHeight="1">
      <c r="A335" s="43">
        <v>13</v>
      </c>
      <c r="B335" s="20" t="s">
        <v>92</v>
      </c>
      <c r="C335" s="20" t="s">
        <v>133</v>
      </c>
      <c r="D335" s="45">
        <v>33336</v>
      </c>
      <c r="E335" s="55" t="s">
        <v>766</v>
      </c>
      <c r="F335" s="45" t="s">
        <v>609</v>
      </c>
      <c r="G335" s="86">
        <v>20</v>
      </c>
      <c r="H335" s="86"/>
      <c r="I335" s="137">
        <f t="shared" si="8"/>
        <v>20</v>
      </c>
    </row>
    <row r="336" spans="1:9" ht="15" customHeight="1">
      <c r="A336" s="43">
        <v>15</v>
      </c>
      <c r="B336" s="20" t="s">
        <v>92</v>
      </c>
      <c r="C336" s="20" t="s">
        <v>133</v>
      </c>
      <c r="D336" s="45">
        <v>39517</v>
      </c>
      <c r="E336" s="55" t="s">
        <v>1294</v>
      </c>
      <c r="F336" s="45" t="s">
        <v>68</v>
      </c>
      <c r="G336" s="86"/>
      <c r="H336" s="86">
        <v>17</v>
      </c>
      <c r="I336" s="137">
        <f t="shared" si="8"/>
        <v>17</v>
      </c>
    </row>
    <row r="337" spans="1:9" ht="15" customHeight="1">
      <c r="A337" s="43">
        <v>16</v>
      </c>
      <c r="B337" s="20" t="s">
        <v>92</v>
      </c>
      <c r="C337" s="20" t="s">
        <v>133</v>
      </c>
      <c r="D337" s="45">
        <v>33399</v>
      </c>
      <c r="E337" s="55" t="s">
        <v>767</v>
      </c>
      <c r="F337" s="45" t="s">
        <v>2</v>
      </c>
      <c r="G337" s="86">
        <v>16</v>
      </c>
      <c r="H337" s="86"/>
      <c r="I337" s="137">
        <f t="shared" si="8"/>
        <v>16</v>
      </c>
    </row>
    <row r="338" spans="1:9" ht="15" customHeight="1" thickBot="1">
      <c r="A338" s="60">
        <v>17</v>
      </c>
      <c r="B338" s="128" t="s">
        <v>92</v>
      </c>
      <c r="C338" s="128" t="s">
        <v>133</v>
      </c>
      <c r="D338" s="131">
        <v>39658</v>
      </c>
      <c r="E338" s="142" t="s">
        <v>1295</v>
      </c>
      <c r="F338" s="131" t="s">
        <v>136</v>
      </c>
      <c r="G338" s="80"/>
      <c r="H338" s="80">
        <v>15</v>
      </c>
      <c r="I338" s="136">
        <f t="shared" si="8"/>
        <v>15</v>
      </c>
    </row>
    <row r="339" spans="1:9" ht="15" customHeight="1">
      <c r="A339" s="43">
        <v>1</v>
      </c>
      <c r="B339" s="8" t="s">
        <v>106</v>
      </c>
      <c r="C339" s="8" t="s">
        <v>205</v>
      </c>
      <c r="D339" s="20">
        <v>38870</v>
      </c>
      <c r="E339" s="32" t="s">
        <v>455</v>
      </c>
      <c r="F339" s="20" t="s">
        <v>240</v>
      </c>
      <c r="G339" s="108"/>
      <c r="H339" s="108">
        <v>50</v>
      </c>
      <c r="I339" s="137">
        <f t="shared" si="8"/>
        <v>50</v>
      </c>
    </row>
    <row r="340" spans="1:9" ht="15" customHeight="1">
      <c r="A340" s="43">
        <v>2</v>
      </c>
      <c r="B340" s="8" t="s">
        <v>106</v>
      </c>
      <c r="C340" s="8" t="s">
        <v>205</v>
      </c>
      <c r="D340" s="20">
        <v>30980</v>
      </c>
      <c r="E340" s="32" t="s">
        <v>770</v>
      </c>
      <c r="F340" s="20" t="s">
        <v>312</v>
      </c>
      <c r="G340" s="108">
        <v>50</v>
      </c>
      <c r="H340" s="108"/>
      <c r="I340" s="137">
        <f t="shared" si="8"/>
        <v>50</v>
      </c>
    </row>
    <row r="341" spans="1:9" ht="15" customHeight="1">
      <c r="A341" s="43">
        <v>3</v>
      </c>
      <c r="B341" s="20" t="s">
        <v>106</v>
      </c>
      <c r="C341" s="8" t="s">
        <v>205</v>
      </c>
      <c r="D341" s="20">
        <v>38678</v>
      </c>
      <c r="E341" s="32" t="s">
        <v>1297</v>
      </c>
      <c r="F341" s="20" t="s">
        <v>10</v>
      </c>
      <c r="G341" s="108"/>
      <c r="H341" s="108">
        <v>45</v>
      </c>
      <c r="I341" s="137">
        <f t="shared" si="8"/>
        <v>45</v>
      </c>
    </row>
    <row r="342" spans="1:9" ht="15" customHeight="1">
      <c r="A342" s="43">
        <v>4</v>
      </c>
      <c r="B342" s="20" t="s">
        <v>106</v>
      </c>
      <c r="C342" s="8" t="s">
        <v>205</v>
      </c>
      <c r="D342" s="20">
        <v>38964</v>
      </c>
      <c r="E342" s="32" t="s">
        <v>1298</v>
      </c>
      <c r="F342" s="20" t="s">
        <v>418</v>
      </c>
      <c r="G342" s="108"/>
      <c r="H342" s="108">
        <v>40</v>
      </c>
      <c r="I342" s="137">
        <f t="shared" si="8"/>
        <v>40</v>
      </c>
    </row>
    <row r="343" spans="1:9" ht="15" customHeight="1" thickBot="1">
      <c r="A343" s="60">
        <v>4</v>
      </c>
      <c r="B343" s="130" t="s">
        <v>106</v>
      </c>
      <c r="C343" s="152" t="s">
        <v>205</v>
      </c>
      <c r="D343" s="128">
        <v>38455</v>
      </c>
      <c r="E343" s="143" t="s">
        <v>1296</v>
      </c>
      <c r="F343" s="128" t="s">
        <v>1</v>
      </c>
      <c r="G343" s="109"/>
      <c r="H343" s="109">
        <v>40</v>
      </c>
      <c r="I343" s="136">
        <f t="shared" si="8"/>
        <v>40</v>
      </c>
    </row>
    <row r="344" spans="1:9" ht="15" customHeight="1">
      <c r="A344" s="42">
        <v>1</v>
      </c>
      <c r="B344" s="38" t="s">
        <v>106</v>
      </c>
      <c r="C344" s="61" t="s">
        <v>771</v>
      </c>
      <c r="D344" s="38">
        <v>38892</v>
      </c>
      <c r="E344" s="59" t="s">
        <v>1299</v>
      </c>
      <c r="F344" s="38" t="s">
        <v>240</v>
      </c>
      <c r="G344" s="149"/>
      <c r="H344" s="149">
        <v>50</v>
      </c>
      <c r="I344" s="39">
        <f t="shared" si="8"/>
        <v>50</v>
      </c>
    </row>
    <row r="345" spans="1:9" ht="15" customHeight="1">
      <c r="A345" s="43">
        <v>2</v>
      </c>
      <c r="B345" s="8" t="s">
        <v>106</v>
      </c>
      <c r="C345" s="8" t="s">
        <v>771</v>
      </c>
      <c r="D345" s="20">
        <v>31853</v>
      </c>
      <c r="E345" s="32" t="s">
        <v>401</v>
      </c>
      <c r="F345" s="20" t="s">
        <v>0</v>
      </c>
      <c r="G345" s="108">
        <v>50</v>
      </c>
      <c r="H345" s="108"/>
      <c r="I345" s="137">
        <f t="shared" si="8"/>
        <v>50</v>
      </c>
    </row>
    <row r="346" spans="1:9" ht="15" customHeight="1">
      <c r="A346" s="43">
        <v>3</v>
      </c>
      <c r="B346" s="20" t="s">
        <v>106</v>
      </c>
      <c r="C346" s="8" t="s">
        <v>771</v>
      </c>
      <c r="D346" s="20">
        <v>38745</v>
      </c>
      <c r="E346" s="32" t="s">
        <v>1300</v>
      </c>
      <c r="F346" s="20" t="s">
        <v>6</v>
      </c>
      <c r="G346" s="108"/>
      <c r="H346" s="108">
        <v>45</v>
      </c>
      <c r="I346" s="137">
        <f t="shared" si="8"/>
        <v>45</v>
      </c>
    </row>
    <row r="347" spans="1:9" ht="15" customHeight="1">
      <c r="A347" s="43">
        <v>4</v>
      </c>
      <c r="B347" s="20" t="s">
        <v>106</v>
      </c>
      <c r="C347" s="8" t="s">
        <v>771</v>
      </c>
      <c r="D347" s="20">
        <v>13744</v>
      </c>
      <c r="E347" s="32" t="s">
        <v>430</v>
      </c>
      <c r="F347" s="20" t="s">
        <v>9</v>
      </c>
      <c r="G347" s="108">
        <v>45</v>
      </c>
      <c r="H347" s="108"/>
      <c r="I347" s="137">
        <f t="shared" si="8"/>
        <v>45</v>
      </c>
    </row>
    <row r="348" spans="1:9" ht="15" customHeight="1">
      <c r="A348" s="43">
        <v>5</v>
      </c>
      <c r="B348" s="20" t="s">
        <v>106</v>
      </c>
      <c r="C348" s="8" t="s">
        <v>771</v>
      </c>
      <c r="D348" s="20">
        <v>23777</v>
      </c>
      <c r="E348" s="32" t="s">
        <v>1301</v>
      </c>
      <c r="F348" s="20" t="s">
        <v>1</v>
      </c>
      <c r="G348" s="108"/>
      <c r="H348" s="108">
        <v>40</v>
      </c>
      <c r="I348" s="137">
        <f t="shared" si="8"/>
        <v>40</v>
      </c>
    </row>
    <row r="349" spans="1:9" ht="15" customHeight="1">
      <c r="A349" s="43">
        <v>5</v>
      </c>
      <c r="B349" s="20" t="s">
        <v>106</v>
      </c>
      <c r="C349" s="8" t="s">
        <v>771</v>
      </c>
      <c r="D349" s="20">
        <v>22203</v>
      </c>
      <c r="E349" s="32" t="s">
        <v>1061</v>
      </c>
      <c r="F349" s="20" t="s">
        <v>3</v>
      </c>
      <c r="G349" s="108"/>
      <c r="H349" s="108">
        <v>40</v>
      </c>
      <c r="I349" s="137">
        <f t="shared" si="8"/>
        <v>40</v>
      </c>
    </row>
    <row r="350" spans="1:9" ht="15" customHeight="1" thickBot="1">
      <c r="A350" s="60">
        <v>7</v>
      </c>
      <c r="B350" s="199" t="s">
        <v>106</v>
      </c>
      <c r="C350" s="162" t="s">
        <v>771</v>
      </c>
      <c r="D350" s="199">
        <v>38808</v>
      </c>
      <c r="E350" s="167" t="s">
        <v>1302</v>
      </c>
      <c r="F350" s="199" t="s">
        <v>10</v>
      </c>
      <c r="G350" s="109"/>
      <c r="H350" s="109">
        <v>30</v>
      </c>
      <c r="I350" s="136">
        <f t="shared" si="8"/>
        <v>30</v>
      </c>
    </row>
    <row r="351" spans="1:9" ht="15" customHeight="1">
      <c r="A351" s="51">
        <v>1</v>
      </c>
      <c r="B351" s="8" t="s">
        <v>106</v>
      </c>
      <c r="C351" s="8" t="s">
        <v>291</v>
      </c>
      <c r="D351" s="10">
        <v>38786</v>
      </c>
      <c r="E351" s="32" t="s">
        <v>1316</v>
      </c>
      <c r="F351" s="8" t="s">
        <v>6</v>
      </c>
      <c r="G351" s="106"/>
      <c r="H351" s="106">
        <v>50</v>
      </c>
      <c r="I351" s="137">
        <f t="shared" si="8"/>
        <v>50</v>
      </c>
    </row>
    <row r="352" spans="1:9" ht="15" customHeight="1">
      <c r="A352" s="43">
        <v>2</v>
      </c>
      <c r="B352" s="47" t="s">
        <v>106</v>
      </c>
      <c r="C352" s="8" t="s">
        <v>291</v>
      </c>
      <c r="D352" s="10">
        <v>31849</v>
      </c>
      <c r="E352" s="63" t="s">
        <v>773</v>
      </c>
      <c r="F352" s="65" t="s">
        <v>0</v>
      </c>
      <c r="G352" s="86">
        <v>50</v>
      </c>
      <c r="H352" s="86"/>
      <c r="I352" s="137">
        <f t="shared" si="8"/>
        <v>50</v>
      </c>
    </row>
    <row r="353" spans="1:9" ht="15" customHeight="1">
      <c r="A353" s="43">
        <v>3</v>
      </c>
      <c r="B353" s="47" t="s">
        <v>106</v>
      </c>
      <c r="C353" s="8" t="s">
        <v>291</v>
      </c>
      <c r="D353" s="10">
        <v>38838</v>
      </c>
      <c r="E353" s="63" t="s">
        <v>1317</v>
      </c>
      <c r="F353" s="65" t="s">
        <v>9</v>
      </c>
      <c r="G353" s="86"/>
      <c r="H353" s="86">
        <v>45</v>
      </c>
      <c r="I353" s="137">
        <f t="shared" si="8"/>
        <v>45</v>
      </c>
    </row>
    <row r="354" spans="1:9" ht="15" customHeight="1">
      <c r="A354" s="51">
        <v>4</v>
      </c>
      <c r="B354" s="8" t="s">
        <v>106</v>
      </c>
      <c r="C354" s="8" t="s">
        <v>291</v>
      </c>
      <c r="D354" s="10">
        <v>28656</v>
      </c>
      <c r="E354" s="32" t="s">
        <v>435</v>
      </c>
      <c r="F354" s="8" t="s">
        <v>1</v>
      </c>
      <c r="G354" s="106">
        <v>45</v>
      </c>
      <c r="H354" s="106"/>
      <c r="I354" s="137">
        <f t="shared" si="8"/>
        <v>45</v>
      </c>
    </row>
    <row r="355" spans="1:9" ht="15" customHeight="1">
      <c r="A355" s="51">
        <v>5</v>
      </c>
      <c r="B355" s="8" t="s">
        <v>106</v>
      </c>
      <c r="C355" s="8" t="s">
        <v>291</v>
      </c>
      <c r="D355" s="10">
        <v>38743</v>
      </c>
      <c r="E355" s="32" t="s">
        <v>1318</v>
      </c>
      <c r="F355" s="8" t="s">
        <v>10</v>
      </c>
      <c r="G355" s="106"/>
      <c r="H355" s="106">
        <v>40</v>
      </c>
      <c r="I355" s="137">
        <f t="shared" si="8"/>
        <v>40</v>
      </c>
    </row>
    <row r="356" spans="1:9" ht="15" customHeight="1">
      <c r="A356" s="43">
        <v>5</v>
      </c>
      <c r="B356" s="47" t="s">
        <v>106</v>
      </c>
      <c r="C356" s="8" t="s">
        <v>291</v>
      </c>
      <c r="D356" s="10">
        <v>31623</v>
      </c>
      <c r="E356" s="63" t="s">
        <v>1319</v>
      </c>
      <c r="F356" s="65" t="s">
        <v>21</v>
      </c>
      <c r="G356" s="86"/>
      <c r="H356" s="86">
        <v>40</v>
      </c>
      <c r="I356" s="137">
        <f t="shared" si="8"/>
        <v>40</v>
      </c>
    </row>
    <row r="357" spans="1:9" ht="15" customHeight="1">
      <c r="A357" s="43">
        <v>7</v>
      </c>
      <c r="B357" s="47" t="s">
        <v>106</v>
      </c>
      <c r="C357" s="8" t="s">
        <v>291</v>
      </c>
      <c r="D357" s="10">
        <v>31846</v>
      </c>
      <c r="E357" s="63" t="s">
        <v>774</v>
      </c>
      <c r="F357" s="65" t="s">
        <v>240</v>
      </c>
      <c r="G357" s="86">
        <v>40</v>
      </c>
      <c r="H357" s="86"/>
      <c r="I357" s="137">
        <f t="shared" si="8"/>
        <v>40</v>
      </c>
    </row>
    <row r="358" spans="1:9" ht="15" customHeight="1" thickBot="1">
      <c r="A358" s="60">
        <v>7</v>
      </c>
      <c r="B358" s="171" t="s">
        <v>106</v>
      </c>
      <c r="C358" s="162" t="s">
        <v>291</v>
      </c>
      <c r="D358" s="166">
        <v>31791</v>
      </c>
      <c r="E358" s="173" t="s">
        <v>775</v>
      </c>
      <c r="F358" s="176" t="s">
        <v>2</v>
      </c>
      <c r="G358" s="89">
        <v>40</v>
      </c>
      <c r="H358" s="89"/>
      <c r="I358" s="136">
        <f t="shared" si="8"/>
        <v>40</v>
      </c>
    </row>
    <row r="359" spans="1:9" ht="15" customHeight="1">
      <c r="A359" s="43">
        <v>1</v>
      </c>
      <c r="B359" s="47" t="s">
        <v>106</v>
      </c>
      <c r="C359" s="8" t="s">
        <v>428</v>
      </c>
      <c r="D359" s="10">
        <v>27936</v>
      </c>
      <c r="E359" s="63" t="s">
        <v>506</v>
      </c>
      <c r="F359" s="65" t="s">
        <v>263</v>
      </c>
      <c r="G359" s="86">
        <v>45</v>
      </c>
      <c r="H359" s="86">
        <v>50</v>
      </c>
      <c r="I359" s="137">
        <f t="shared" si="8"/>
        <v>95</v>
      </c>
    </row>
    <row r="360" spans="1:9" ht="15" customHeight="1">
      <c r="A360" s="43">
        <v>2</v>
      </c>
      <c r="B360" s="47" t="s">
        <v>106</v>
      </c>
      <c r="C360" s="8" t="s">
        <v>428</v>
      </c>
      <c r="D360" s="10">
        <v>17151</v>
      </c>
      <c r="E360" s="63" t="s">
        <v>191</v>
      </c>
      <c r="F360" s="65" t="s">
        <v>29</v>
      </c>
      <c r="G360" s="86">
        <v>50</v>
      </c>
      <c r="H360" s="86"/>
      <c r="I360" s="137">
        <f t="shared" si="8"/>
        <v>50</v>
      </c>
    </row>
    <row r="361" spans="1:9" ht="15" customHeight="1">
      <c r="A361" s="43">
        <v>3</v>
      </c>
      <c r="B361" s="47" t="s">
        <v>106</v>
      </c>
      <c r="C361" s="8" t="s">
        <v>428</v>
      </c>
      <c r="D361" s="10">
        <v>38739</v>
      </c>
      <c r="E361" s="63" t="s">
        <v>1303</v>
      </c>
      <c r="F361" s="65" t="s">
        <v>1304</v>
      </c>
      <c r="G361" s="86"/>
      <c r="H361" s="86">
        <v>45</v>
      </c>
      <c r="I361" s="137">
        <f t="shared" si="8"/>
        <v>45</v>
      </c>
    </row>
    <row r="362" spans="1:9" ht="15" customHeight="1">
      <c r="A362" s="43">
        <v>4</v>
      </c>
      <c r="B362" s="47" t="s">
        <v>106</v>
      </c>
      <c r="C362" s="8" t="s">
        <v>428</v>
      </c>
      <c r="D362" s="10">
        <v>38929</v>
      </c>
      <c r="E362" s="63" t="s">
        <v>1305</v>
      </c>
      <c r="F362" s="65" t="s">
        <v>10</v>
      </c>
      <c r="G362" s="86"/>
      <c r="H362" s="86">
        <v>40</v>
      </c>
      <c r="I362" s="137">
        <f t="shared" si="8"/>
        <v>40</v>
      </c>
    </row>
    <row r="363" spans="1:9" ht="15" customHeight="1">
      <c r="A363" s="43">
        <v>4</v>
      </c>
      <c r="B363" s="47" t="s">
        <v>106</v>
      </c>
      <c r="C363" s="8" t="s">
        <v>428</v>
      </c>
      <c r="D363" s="10">
        <v>39035</v>
      </c>
      <c r="E363" s="63" t="s">
        <v>1306</v>
      </c>
      <c r="F363" s="65" t="s">
        <v>4</v>
      </c>
      <c r="G363" s="86"/>
      <c r="H363" s="86">
        <v>40</v>
      </c>
      <c r="I363" s="137">
        <f t="shared" si="8"/>
        <v>40</v>
      </c>
    </row>
    <row r="364" spans="1:9" ht="15" customHeight="1">
      <c r="A364" s="43">
        <v>6</v>
      </c>
      <c r="B364" s="47" t="s">
        <v>106</v>
      </c>
      <c r="C364" s="8" t="s">
        <v>428</v>
      </c>
      <c r="D364" s="10">
        <v>28199</v>
      </c>
      <c r="E364" s="63" t="s">
        <v>429</v>
      </c>
      <c r="F364" s="65" t="s">
        <v>0</v>
      </c>
      <c r="G364" s="86">
        <v>40</v>
      </c>
      <c r="H364" s="86"/>
      <c r="I364" s="137">
        <f t="shared" si="8"/>
        <v>40</v>
      </c>
    </row>
    <row r="365" spans="1:9" ht="15" customHeight="1">
      <c r="A365" s="43">
        <v>6</v>
      </c>
      <c r="B365" s="47" t="s">
        <v>106</v>
      </c>
      <c r="C365" s="8" t="s">
        <v>428</v>
      </c>
      <c r="D365" s="10">
        <v>24858</v>
      </c>
      <c r="E365" s="63" t="s">
        <v>289</v>
      </c>
      <c r="F365" s="65" t="s">
        <v>1</v>
      </c>
      <c r="G365" s="86">
        <v>40</v>
      </c>
      <c r="H365" s="86"/>
      <c r="I365" s="137">
        <f t="shared" si="8"/>
        <v>40</v>
      </c>
    </row>
    <row r="366" spans="1:9" ht="15" customHeight="1">
      <c r="A366" s="43">
        <v>8</v>
      </c>
      <c r="B366" s="47" t="s">
        <v>106</v>
      </c>
      <c r="C366" s="8" t="s">
        <v>428</v>
      </c>
      <c r="D366" s="10">
        <v>38910</v>
      </c>
      <c r="E366" s="63" t="s">
        <v>821</v>
      </c>
      <c r="F366" s="65" t="s">
        <v>110</v>
      </c>
      <c r="G366" s="86"/>
      <c r="H366" s="86">
        <v>30</v>
      </c>
      <c r="I366" s="137">
        <f t="shared" si="8"/>
        <v>30</v>
      </c>
    </row>
    <row r="367" spans="1:9" ht="15" customHeight="1">
      <c r="A367" s="43">
        <v>8</v>
      </c>
      <c r="B367" s="47" t="s">
        <v>106</v>
      </c>
      <c r="C367" s="8" t="s">
        <v>428</v>
      </c>
      <c r="D367" s="10">
        <v>38953</v>
      </c>
      <c r="E367" s="63" t="s">
        <v>1307</v>
      </c>
      <c r="F367" s="65" t="s">
        <v>1</v>
      </c>
      <c r="G367" s="86"/>
      <c r="H367" s="86">
        <v>30</v>
      </c>
      <c r="I367" s="137">
        <f t="shared" si="8"/>
        <v>30</v>
      </c>
    </row>
    <row r="368" spans="1:9" ht="15" customHeight="1">
      <c r="A368" s="43">
        <v>10</v>
      </c>
      <c r="B368" s="47" t="s">
        <v>106</v>
      </c>
      <c r="C368" s="8" t="s">
        <v>428</v>
      </c>
      <c r="D368" s="10">
        <v>31690</v>
      </c>
      <c r="E368" s="63" t="s">
        <v>772</v>
      </c>
      <c r="F368" s="65" t="s">
        <v>240</v>
      </c>
      <c r="G368" s="86">
        <v>30</v>
      </c>
      <c r="H368" s="86"/>
      <c r="I368" s="137">
        <f t="shared" si="8"/>
        <v>30</v>
      </c>
    </row>
    <row r="369" spans="1:9" ht="15" customHeight="1" thickBot="1">
      <c r="A369" s="60">
        <v>10</v>
      </c>
      <c r="B369" s="171" t="s">
        <v>106</v>
      </c>
      <c r="C369" s="162" t="s">
        <v>428</v>
      </c>
      <c r="D369" s="166">
        <v>31845</v>
      </c>
      <c r="E369" s="173" t="s">
        <v>466</v>
      </c>
      <c r="F369" s="176" t="s">
        <v>240</v>
      </c>
      <c r="G369" s="89">
        <v>30</v>
      </c>
      <c r="H369" s="89"/>
      <c r="I369" s="136">
        <f t="shared" si="8"/>
        <v>30</v>
      </c>
    </row>
    <row r="370" spans="1:9" ht="15" customHeight="1">
      <c r="A370" s="51">
        <v>1</v>
      </c>
      <c r="B370" s="47" t="s">
        <v>106</v>
      </c>
      <c r="C370" s="21" t="s">
        <v>127</v>
      </c>
      <c r="D370" s="10">
        <v>30884</v>
      </c>
      <c r="E370" s="32" t="s">
        <v>512</v>
      </c>
      <c r="F370" s="8" t="s">
        <v>263</v>
      </c>
      <c r="G370" s="106">
        <v>45</v>
      </c>
      <c r="H370" s="106">
        <v>50</v>
      </c>
      <c r="I370" s="137">
        <f t="shared" si="8"/>
        <v>95</v>
      </c>
    </row>
    <row r="371" spans="1:9" ht="15" customHeight="1">
      <c r="A371" s="43">
        <v>2</v>
      </c>
      <c r="B371" s="47" t="s">
        <v>106</v>
      </c>
      <c r="C371" s="21" t="s">
        <v>127</v>
      </c>
      <c r="D371" s="10">
        <v>28461</v>
      </c>
      <c r="E371" s="32" t="s">
        <v>436</v>
      </c>
      <c r="F371" s="8" t="s">
        <v>9</v>
      </c>
      <c r="G371" s="106">
        <v>50</v>
      </c>
      <c r="H371" s="106">
        <v>45</v>
      </c>
      <c r="I371" s="137">
        <f t="shared" si="8"/>
        <v>95</v>
      </c>
    </row>
    <row r="372" spans="1:9" ht="15" customHeight="1">
      <c r="A372" s="43">
        <v>3</v>
      </c>
      <c r="B372" s="47" t="s">
        <v>106</v>
      </c>
      <c r="C372" s="21" t="s">
        <v>127</v>
      </c>
      <c r="D372" s="10">
        <v>31747</v>
      </c>
      <c r="E372" s="63" t="s">
        <v>776</v>
      </c>
      <c r="F372" s="65" t="s">
        <v>240</v>
      </c>
      <c r="G372" s="86">
        <v>40</v>
      </c>
      <c r="H372" s="86">
        <v>40</v>
      </c>
      <c r="I372" s="137">
        <f t="shared" si="8"/>
        <v>80</v>
      </c>
    </row>
    <row r="373" spans="1:9" ht="15" customHeight="1">
      <c r="A373" s="43">
        <v>4</v>
      </c>
      <c r="B373" s="47" t="s">
        <v>106</v>
      </c>
      <c r="C373" s="21" t="s">
        <v>127</v>
      </c>
      <c r="D373" s="10">
        <v>25024</v>
      </c>
      <c r="E373" s="63" t="s">
        <v>293</v>
      </c>
      <c r="F373" s="65" t="s">
        <v>1</v>
      </c>
      <c r="G373" s="86">
        <v>40</v>
      </c>
      <c r="H373" s="86">
        <v>16</v>
      </c>
      <c r="I373" s="137">
        <f t="shared" si="8"/>
        <v>56</v>
      </c>
    </row>
    <row r="374" spans="1:9" ht="15" customHeight="1">
      <c r="A374" s="43">
        <v>5</v>
      </c>
      <c r="B374" s="47" t="s">
        <v>106</v>
      </c>
      <c r="C374" s="21" t="s">
        <v>127</v>
      </c>
      <c r="D374" s="10">
        <v>28515</v>
      </c>
      <c r="E374" s="63" t="s">
        <v>433</v>
      </c>
      <c r="F374" s="65" t="s">
        <v>9</v>
      </c>
      <c r="G374" s="86"/>
      <c r="H374" s="86">
        <v>40</v>
      </c>
      <c r="I374" s="137">
        <f t="shared" si="8"/>
        <v>40</v>
      </c>
    </row>
    <row r="375" spans="1:9" ht="15" customHeight="1">
      <c r="A375" s="43">
        <v>6</v>
      </c>
      <c r="B375" s="47" t="s">
        <v>106</v>
      </c>
      <c r="C375" s="21" t="s">
        <v>127</v>
      </c>
      <c r="D375" s="8">
        <v>35947</v>
      </c>
      <c r="E375" s="32" t="s">
        <v>1320</v>
      </c>
      <c r="F375" s="8" t="s">
        <v>29</v>
      </c>
      <c r="G375" s="106"/>
      <c r="H375" s="106">
        <v>30</v>
      </c>
      <c r="I375" s="137">
        <f t="shared" si="8"/>
        <v>30</v>
      </c>
    </row>
    <row r="376" spans="1:9" ht="15" customHeight="1">
      <c r="A376" s="43">
        <v>6</v>
      </c>
      <c r="B376" s="47" t="s">
        <v>106</v>
      </c>
      <c r="C376" s="21" t="s">
        <v>127</v>
      </c>
      <c r="D376" s="10">
        <v>28267</v>
      </c>
      <c r="E376" s="63" t="s">
        <v>442</v>
      </c>
      <c r="F376" s="65" t="s">
        <v>21</v>
      </c>
      <c r="G376" s="86"/>
      <c r="H376" s="86">
        <v>30</v>
      </c>
      <c r="I376" s="137">
        <f t="shared" si="8"/>
        <v>30</v>
      </c>
    </row>
    <row r="377" spans="1:9" ht="15" customHeight="1">
      <c r="A377" s="43">
        <v>6</v>
      </c>
      <c r="B377" s="47" t="s">
        <v>106</v>
      </c>
      <c r="C377" s="21" t="s">
        <v>127</v>
      </c>
      <c r="D377" s="10">
        <v>38258</v>
      </c>
      <c r="E377" s="63" t="s">
        <v>1321</v>
      </c>
      <c r="F377" s="65" t="s">
        <v>240</v>
      </c>
      <c r="G377" s="86"/>
      <c r="H377" s="86">
        <v>30</v>
      </c>
      <c r="I377" s="137">
        <f t="shared" si="8"/>
        <v>30</v>
      </c>
    </row>
    <row r="378" spans="1:9" ht="15" customHeight="1">
      <c r="A378" s="43">
        <v>6</v>
      </c>
      <c r="B378" s="47" t="s">
        <v>106</v>
      </c>
      <c r="C378" s="21" t="s">
        <v>127</v>
      </c>
      <c r="D378" s="10">
        <v>28656</v>
      </c>
      <c r="E378" s="63" t="s">
        <v>435</v>
      </c>
      <c r="F378" s="65" t="s">
        <v>1</v>
      </c>
      <c r="G378" s="86"/>
      <c r="H378" s="86">
        <v>30</v>
      </c>
      <c r="I378" s="137">
        <f t="shared" si="8"/>
        <v>30</v>
      </c>
    </row>
    <row r="379" spans="1:9" ht="15" customHeight="1">
      <c r="A379" s="43">
        <v>10</v>
      </c>
      <c r="B379" s="47" t="s">
        <v>106</v>
      </c>
      <c r="C379" s="21" t="s">
        <v>127</v>
      </c>
      <c r="D379" s="10">
        <v>28257</v>
      </c>
      <c r="E379" s="63" t="s">
        <v>432</v>
      </c>
      <c r="F379" s="65" t="s">
        <v>2</v>
      </c>
      <c r="G379" s="86">
        <v>30</v>
      </c>
      <c r="H379" s="86"/>
      <c r="I379" s="137">
        <f t="shared" si="8"/>
        <v>30</v>
      </c>
    </row>
    <row r="380" spans="1:9" ht="15" customHeight="1">
      <c r="A380" s="51">
        <v>10</v>
      </c>
      <c r="B380" s="47" t="s">
        <v>106</v>
      </c>
      <c r="C380" s="21" t="s">
        <v>127</v>
      </c>
      <c r="D380" s="10">
        <v>31889</v>
      </c>
      <c r="E380" s="32" t="s">
        <v>777</v>
      </c>
      <c r="F380" s="8" t="s">
        <v>1</v>
      </c>
      <c r="G380" s="106">
        <v>30</v>
      </c>
      <c r="H380" s="106"/>
      <c r="I380" s="137">
        <f t="shared" si="8"/>
        <v>30</v>
      </c>
    </row>
    <row r="381" spans="1:9" ht="15" customHeight="1">
      <c r="A381" s="43">
        <v>10</v>
      </c>
      <c r="B381" s="47" t="s">
        <v>106</v>
      </c>
      <c r="C381" s="21" t="s">
        <v>127</v>
      </c>
      <c r="D381" s="10">
        <v>24669</v>
      </c>
      <c r="E381" s="32" t="s">
        <v>292</v>
      </c>
      <c r="F381" s="8" t="s">
        <v>240</v>
      </c>
      <c r="G381" s="106">
        <v>30</v>
      </c>
      <c r="H381" s="106"/>
      <c r="I381" s="137">
        <f t="shared" si="8"/>
        <v>30</v>
      </c>
    </row>
    <row r="382" spans="1:9" ht="15" customHeight="1">
      <c r="A382" s="43">
        <v>10</v>
      </c>
      <c r="B382" s="47" t="s">
        <v>106</v>
      </c>
      <c r="C382" s="21" t="s">
        <v>127</v>
      </c>
      <c r="D382" s="10">
        <v>31750</v>
      </c>
      <c r="E382" s="32" t="s">
        <v>778</v>
      </c>
      <c r="F382" s="8" t="s">
        <v>54</v>
      </c>
      <c r="G382" s="86">
        <v>30</v>
      </c>
      <c r="H382" s="86"/>
      <c r="I382" s="137">
        <f t="shared" si="8"/>
        <v>30</v>
      </c>
    </row>
    <row r="383" spans="1:9" ht="15" customHeight="1">
      <c r="A383" s="43">
        <v>14</v>
      </c>
      <c r="B383" s="47" t="s">
        <v>106</v>
      </c>
      <c r="C383" s="21" t="s">
        <v>127</v>
      </c>
      <c r="D383" s="10">
        <v>38273</v>
      </c>
      <c r="E383" s="63" t="s">
        <v>88</v>
      </c>
      <c r="F383" s="65" t="s">
        <v>178</v>
      </c>
      <c r="G383" s="86"/>
      <c r="H383" s="86">
        <v>16</v>
      </c>
      <c r="I383" s="137">
        <f t="shared" si="8"/>
        <v>16</v>
      </c>
    </row>
    <row r="384" spans="1:9" ht="15" customHeight="1">
      <c r="A384" s="43">
        <v>14</v>
      </c>
      <c r="B384" s="47" t="s">
        <v>106</v>
      </c>
      <c r="C384" s="21" t="s">
        <v>127</v>
      </c>
      <c r="D384" s="10">
        <v>38877</v>
      </c>
      <c r="E384" s="63" t="s">
        <v>249</v>
      </c>
      <c r="F384" s="65" t="s">
        <v>240</v>
      </c>
      <c r="G384" s="86"/>
      <c r="H384" s="86">
        <v>16</v>
      </c>
      <c r="I384" s="137">
        <f t="shared" si="8"/>
        <v>16</v>
      </c>
    </row>
    <row r="385" spans="1:9" ht="15" customHeight="1">
      <c r="A385" s="43">
        <v>14</v>
      </c>
      <c r="B385" s="47" t="s">
        <v>106</v>
      </c>
      <c r="C385" s="21" t="s">
        <v>127</v>
      </c>
      <c r="D385" s="10">
        <v>35531</v>
      </c>
      <c r="E385" s="63" t="s">
        <v>1322</v>
      </c>
      <c r="F385" s="65" t="s">
        <v>54</v>
      </c>
      <c r="G385" s="86"/>
      <c r="H385" s="86">
        <v>16</v>
      </c>
      <c r="I385" s="137">
        <f t="shared" si="8"/>
        <v>16</v>
      </c>
    </row>
    <row r="386" spans="1:9" ht="15" customHeight="1">
      <c r="A386" s="43">
        <v>14</v>
      </c>
      <c r="B386" s="47" t="s">
        <v>106</v>
      </c>
      <c r="C386" s="21" t="s">
        <v>127</v>
      </c>
      <c r="D386" s="10">
        <v>28889</v>
      </c>
      <c r="E386" s="63" t="s">
        <v>1323</v>
      </c>
      <c r="F386" s="65" t="s">
        <v>6</v>
      </c>
      <c r="G386" s="86"/>
      <c r="H386" s="86">
        <v>16</v>
      </c>
      <c r="I386" s="137">
        <f t="shared" si="8"/>
        <v>16</v>
      </c>
    </row>
    <row r="387" spans="1:9" ht="15" customHeight="1">
      <c r="A387" s="43">
        <v>14</v>
      </c>
      <c r="B387" s="47" t="s">
        <v>106</v>
      </c>
      <c r="C387" s="21" t="s">
        <v>127</v>
      </c>
      <c r="D387" s="10">
        <v>38681</v>
      </c>
      <c r="E387" s="63" t="s">
        <v>1324</v>
      </c>
      <c r="F387" s="65" t="s">
        <v>10</v>
      </c>
      <c r="G387" s="86"/>
      <c r="H387" s="86">
        <v>16</v>
      </c>
      <c r="I387" s="137">
        <f t="shared" si="8"/>
        <v>16</v>
      </c>
    </row>
    <row r="388" spans="1:9" ht="15" customHeight="1">
      <c r="A388" s="43">
        <v>14</v>
      </c>
      <c r="B388" s="47" t="s">
        <v>106</v>
      </c>
      <c r="C388" s="21" t="s">
        <v>127</v>
      </c>
      <c r="D388" s="10">
        <v>38382</v>
      </c>
      <c r="E388" s="63" t="s">
        <v>1325</v>
      </c>
      <c r="F388" s="65" t="s">
        <v>29</v>
      </c>
      <c r="G388" s="86"/>
      <c r="H388" s="86">
        <v>16</v>
      </c>
      <c r="I388" s="137">
        <f t="shared" ref="I388:I451" si="9">G388+H388</f>
        <v>16</v>
      </c>
    </row>
    <row r="389" spans="1:9" ht="15" customHeight="1">
      <c r="A389" s="43">
        <v>14</v>
      </c>
      <c r="B389" s="47" t="s">
        <v>106</v>
      </c>
      <c r="C389" s="21" t="s">
        <v>127</v>
      </c>
      <c r="D389" s="10">
        <v>38749</v>
      </c>
      <c r="E389" s="63" t="s">
        <v>421</v>
      </c>
      <c r="F389" s="65" t="s">
        <v>1304</v>
      </c>
      <c r="G389" s="86"/>
      <c r="H389" s="86">
        <v>16</v>
      </c>
      <c r="I389" s="137">
        <f t="shared" si="9"/>
        <v>16</v>
      </c>
    </row>
    <row r="390" spans="1:9" ht="15" customHeight="1">
      <c r="A390" s="43">
        <v>21</v>
      </c>
      <c r="B390" s="47" t="s">
        <v>106</v>
      </c>
      <c r="C390" s="21" t="s">
        <v>127</v>
      </c>
      <c r="D390" s="10">
        <v>21536</v>
      </c>
      <c r="E390" s="32" t="s">
        <v>206</v>
      </c>
      <c r="F390" s="8" t="s">
        <v>9</v>
      </c>
      <c r="G390" s="106">
        <v>16</v>
      </c>
      <c r="H390" s="106"/>
      <c r="I390" s="137">
        <f t="shared" si="9"/>
        <v>16</v>
      </c>
    </row>
    <row r="391" spans="1:9" ht="15" customHeight="1">
      <c r="A391" s="43">
        <v>22</v>
      </c>
      <c r="B391" s="47" t="s">
        <v>106</v>
      </c>
      <c r="C391" s="21" t="s">
        <v>127</v>
      </c>
      <c r="D391" s="10">
        <v>38733</v>
      </c>
      <c r="E391" s="63" t="s">
        <v>1326</v>
      </c>
      <c r="F391" s="65" t="s">
        <v>10</v>
      </c>
      <c r="G391" s="86"/>
      <c r="H391" s="86">
        <v>8</v>
      </c>
      <c r="I391" s="137">
        <f t="shared" si="9"/>
        <v>8</v>
      </c>
    </row>
    <row r="392" spans="1:9" ht="15" customHeight="1" thickBot="1">
      <c r="A392" s="60">
        <v>22</v>
      </c>
      <c r="B392" s="171" t="s">
        <v>106</v>
      </c>
      <c r="C392" s="180" t="s">
        <v>127</v>
      </c>
      <c r="D392" s="166">
        <v>38886</v>
      </c>
      <c r="E392" s="173" t="s">
        <v>1327</v>
      </c>
      <c r="F392" s="176" t="s">
        <v>240</v>
      </c>
      <c r="G392" s="89"/>
      <c r="H392" s="89">
        <v>8</v>
      </c>
      <c r="I392" s="136">
        <f t="shared" si="9"/>
        <v>8</v>
      </c>
    </row>
    <row r="393" spans="1:9" ht="15" customHeight="1">
      <c r="A393" s="43">
        <v>1</v>
      </c>
      <c r="B393" s="47" t="s">
        <v>106</v>
      </c>
      <c r="C393" s="21" t="s">
        <v>118</v>
      </c>
      <c r="D393" s="10">
        <v>38851</v>
      </c>
      <c r="E393" s="63" t="s">
        <v>1308</v>
      </c>
      <c r="F393" s="65" t="s">
        <v>9</v>
      </c>
      <c r="G393" s="110"/>
      <c r="H393" s="110">
        <v>50</v>
      </c>
      <c r="I393" s="137">
        <f t="shared" si="9"/>
        <v>50</v>
      </c>
    </row>
    <row r="394" spans="1:9" ht="15" customHeight="1">
      <c r="A394" s="43">
        <v>2</v>
      </c>
      <c r="B394" s="47" t="s">
        <v>106</v>
      </c>
      <c r="C394" s="21" t="s">
        <v>118</v>
      </c>
      <c r="D394" s="10">
        <v>10035</v>
      </c>
      <c r="E394" s="32" t="s">
        <v>67</v>
      </c>
      <c r="F394" s="47" t="s">
        <v>240</v>
      </c>
      <c r="G394" s="106">
        <v>50</v>
      </c>
      <c r="H394" s="106"/>
      <c r="I394" s="137">
        <f t="shared" si="9"/>
        <v>50</v>
      </c>
    </row>
    <row r="395" spans="1:9" ht="15" customHeight="1">
      <c r="A395" s="43">
        <v>3</v>
      </c>
      <c r="B395" s="47" t="s">
        <v>106</v>
      </c>
      <c r="C395" s="21" t="s">
        <v>118</v>
      </c>
      <c r="D395" s="10">
        <v>38750</v>
      </c>
      <c r="E395" s="63" t="s">
        <v>1309</v>
      </c>
      <c r="F395" s="65" t="s">
        <v>10</v>
      </c>
      <c r="G395" s="110"/>
      <c r="H395" s="110">
        <v>45</v>
      </c>
      <c r="I395" s="137">
        <f t="shared" si="9"/>
        <v>45</v>
      </c>
    </row>
    <row r="396" spans="1:9" ht="15" customHeight="1">
      <c r="A396" s="43">
        <v>4</v>
      </c>
      <c r="B396" s="47" t="s">
        <v>106</v>
      </c>
      <c r="C396" s="21" t="s">
        <v>118</v>
      </c>
      <c r="D396" s="10">
        <v>27976</v>
      </c>
      <c r="E396" s="63" t="s">
        <v>530</v>
      </c>
      <c r="F396" s="65" t="s">
        <v>2</v>
      </c>
      <c r="G396" s="110">
        <v>45</v>
      </c>
      <c r="H396" s="110"/>
      <c r="I396" s="137">
        <f t="shared" si="9"/>
        <v>45</v>
      </c>
    </row>
    <row r="397" spans="1:9" ht="15" customHeight="1">
      <c r="A397" s="43">
        <v>5</v>
      </c>
      <c r="B397" s="47" t="s">
        <v>106</v>
      </c>
      <c r="C397" s="21" t="s">
        <v>118</v>
      </c>
      <c r="D397" s="10">
        <v>38717</v>
      </c>
      <c r="E397" s="63" t="s">
        <v>1310</v>
      </c>
      <c r="F397" s="65" t="s">
        <v>240</v>
      </c>
      <c r="G397" s="110"/>
      <c r="H397" s="110">
        <v>40</v>
      </c>
      <c r="I397" s="137">
        <f t="shared" si="9"/>
        <v>40</v>
      </c>
    </row>
    <row r="398" spans="1:9" ht="15" customHeight="1" thickBot="1">
      <c r="A398" s="60">
        <v>5</v>
      </c>
      <c r="B398" s="171" t="s">
        <v>106</v>
      </c>
      <c r="C398" s="180" t="s">
        <v>118</v>
      </c>
      <c r="D398" s="166">
        <v>25047</v>
      </c>
      <c r="E398" s="167" t="s">
        <v>508</v>
      </c>
      <c r="F398" s="171" t="s">
        <v>1</v>
      </c>
      <c r="G398" s="107"/>
      <c r="H398" s="107">
        <v>40</v>
      </c>
      <c r="I398" s="136">
        <f t="shared" si="9"/>
        <v>40</v>
      </c>
    </row>
    <row r="399" spans="1:9" ht="15" customHeight="1">
      <c r="A399" s="43">
        <v>1</v>
      </c>
      <c r="B399" s="47" t="s">
        <v>106</v>
      </c>
      <c r="C399" s="8" t="s">
        <v>119</v>
      </c>
      <c r="D399" s="10">
        <v>31879</v>
      </c>
      <c r="E399" s="63" t="s">
        <v>779</v>
      </c>
      <c r="F399" s="65" t="s">
        <v>4</v>
      </c>
      <c r="G399" s="79">
        <v>50</v>
      </c>
      <c r="H399" s="79">
        <v>50</v>
      </c>
      <c r="I399" s="137">
        <f t="shared" si="9"/>
        <v>100</v>
      </c>
    </row>
    <row r="400" spans="1:9" ht="15" customHeight="1">
      <c r="A400" s="43">
        <v>2</v>
      </c>
      <c r="B400" s="47" t="s">
        <v>106</v>
      </c>
      <c r="C400" s="8" t="s">
        <v>119</v>
      </c>
      <c r="D400" s="10">
        <v>34238</v>
      </c>
      <c r="E400" s="63" t="s">
        <v>1328</v>
      </c>
      <c r="F400" s="65" t="s">
        <v>10</v>
      </c>
      <c r="G400" s="79"/>
      <c r="H400" s="79">
        <v>45</v>
      </c>
      <c r="I400" s="137">
        <f t="shared" si="9"/>
        <v>45</v>
      </c>
    </row>
    <row r="401" spans="1:9" ht="15" customHeight="1">
      <c r="A401" s="43">
        <v>3</v>
      </c>
      <c r="B401" s="47" t="s">
        <v>106</v>
      </c>
      <c r="C401" s="8" t="s">
        <v>119</v>
      </c>
      <c r="D401" s="10">
        <v>31825</v>
      </c>
      <c r="E401" s="32" t="s">
        <v>550</v>
      </c>
      <c r="F401" s="8" t="s">
        <v>37</v>
      </c>
      <c r="G401" s="106">
        <v>45</v>
      </c>
      <c r="H401" s="106"/>
      <c r="I401" s="137">
        <f t="shared" si="9"/>
        <v>45</v>
      </c>
    </row>
    <row r="402" spans="1:9" ht="15" customHeight="1">
      <c r="A402" s="43">
        <v>4</v>
      </c>
      <c r="B402" s="47" t="s">
        <v>106</v>
      </c>
      <c r="C402" s="8" t="s">
        <v>119</v>
      </c>
      <c r="D402" s="10">
        <v>38669</v>
      </c>
      <c r="E402" s="63" t="s">
        <v>1329</v>
      </c>
      <c r="F402" s="65" t="s">
        <v>54</v>
      </c>
      <c r="G402" s="79"/>
      <c r="H402" s="79">
        <v>40</v>
      </c>
      <c r="I402" s="137">
        <f t="shared" si="9"/>
        <v>40</v>
      </c>
    </row>
    <row r="403" spans="1:9" ht="15" customHeight="1">
      <c r="A403" s="43">
        <v>4</v>
      </c>
      <c r="B403" s="47" t="s">
        <v>106</v>
      </c>
      <c r="C403" s="8" t="s">
        <v>119</v>
      </c>
      <c r="D403" s="10">
        <v>30888</v>
      </c>
      <c r="E403" s="63" t="s">
        <v>514</v>
      </c>
      <c r="F403" s="65" t="s">
        <v>240</v>
      </c>
      <c r="G403" s="79"/>
      <c r="H403" s="79">
        <v>40</v>
      </c>
      <c r="I403" s="137">
        <f t="shared" si="9"/>
        <v>40</v>
      </c>
    </row>
    <row r="404" spans="1:9" ht="15" customHeight="1">
      <c r="A404" s="43">
        <v>6</v>
      </c>
      <c r="B404" s="47" t="s">
        <v>106</v>
      </c>
      <c r="C404" s="8" t="s">
        <v>119</v>
      </c>
      <c r="D404" s="10">
        <v>31836</v>
      </c>
      <c r="E404" s="63" t="s">
        <v>780</v>
      </c>
      <c r="F404" s="65" t="s">
        <v>266</v>
      </c>
      <c r="G404" s="79">
        <v>40</v>
      </c>
      <c r="H404" s="79"/>
      <c r="I404" s="137">
        <f t="shared" si="9"/>
        <v>40</v>
      </c>
    </row>
    <row r="405" spans="1:9" ht="15" customHeight="1">
      <c r="A405" s="43">
        <v>6</v>
      </c>
      <c r="B405" s="47" t="s">
        <v>106</v>
      </c>
      <c r="C405" s="8" t="s">
        <v>119</v>
      </c>
      <c r="D405" s="10">
        <v>28339</v>
      </c>
      <c r="E405" s="63" t="s">
        <v>437</v>
      </c>
      <c r="F405" s="65" t="s">
        <v>240</v>
      </c>
      <c r="G405" s="79">
        <v>40</v>
      </c>
      <c r="H405" s="79"/>
      <c r="I405" s="137">
        <f t="shared" si="9"/>
        <v>40</v>
      </c>
    </row>
    <row r="406" spans="1:9" ht="15" customHeight="1">
      <c r="A406" s="43">
        <v>8</v>
      </c>
      <c r="B406" s="47" t="s">
        <v>106</v>
      </c>
      <c r="C406" s="8" t="s">
        <v>119</v>
      </c>
      <c r="D406" s="10">
        <v>31876</v>
      </c>
      <c r="E406" s="63" t="s">
        <v>1331</v>
      </c>
      <c r="F406" s="65" t="s">
        <v>4</v>
      </c>
      <c r="G406" s="79"/>
      <c r="H406" s="79">
        <v>30</v>
      </c>
      <c r="I406" s="137">
        <f t="shared" si="9"/>
        <v>30</v>
      </c>
    </row>
    <row r="407" spans="1:9" ht="15" customHeight="1">
      <c r="A407" s="43">
        <v>8</v>
      </c>
      <c r="B407" s="47" t="s">
        <v>106</v>
      </c>
      <c r="C407" s="8" t="s">
        <v>119</v>
      </c>
      <c r="D407" s="10">
        <v>31929</v>
      </c>
      <c r="E407" s="63" t="s">
        <v>582</v>
      </c>
      <c r="F407" s="65" t="s">
        <v>1</v>
      </c>
      <c r="G407" s="79"/>
      <c r="H407" s="79">
        <v>30</v>
      </c>
      <c r="I407" s="137">
        <f t="shared" si="9"/>
        <v>30</v>
      </c>
    </row>
    <row r="408" spans="1:9" ht="15" customHeight="1">
      <c r="A408" s="43">
        <v>8</v>
      </c>
      <c r="B408" s="47" t="s">
        <v>106</v>
      </c>
      <c r="C408" s="8" t="s">
        <v>119</v>
      </c>
      <c r="D408" s="10">
        <v>38082</v>
      </c>
      <c r="E408" s="63" t="s">
        <v>1330</v>
      </c>
      <c r="F408" s="65" t="s">
        <v>21</v>
      </c>
      <c r="G408" s="79"/>
      <c r="H408" s="79">
        <v>30</v>
      </c>
      <c r="I408" s="137">
        <f t="shared" si="9"/>
        <v>30</v>
      </c>
    </row>
    <row r="409" spans="1:9" ht="15" customHeight="1">
      <c r="A409" s="43">
        <v>8</v>
      </c>
      <c r="B409" s="47" t="s">
        <v>106</v>
      </c>
      <c r="C409" s="8" t="s">
        <v>119</v>
      </c>
      <c r="D409" s="10">
        <v>28257</v>
      </c>
      <c r="E409" s="63" t="s">
        <v>432</v>
      </c>
      <c r="F409" s="65" t="s">
        <v>2</v>
      </c>
      <c r="G409" s="79"/>
      <c r="H409" s="79">
        <v>30</v>
      </c>
      <c r="I409" s="137">
        <f t="shared" si="9"/>
        <v>30</v>
      </c>
    </row>
    <row r="410" spans="1:9" ht="15" customHeight="1">
      <c r="A410" s="43">
        <v>12</v>
      </c>
      <c r="B410" s="47" t="s">
        <v>106</v>
      </c>
      <c r="C410" s="8" t="s">
        <v>119</v>
      </c>
      <c r="D410" s="10">
        <v>28363</v>
      </c>
      <c r="E410" s="32" t="s">
        <v>434</v>
      </c>
      <c r="F410" s="8" t="s">
        <v>54</v>
      </c>
      <c r="G410" s="106">
        <v>30</v>
      </c>
      <c r="H410" s="106"/>
      <c r="I410" s="137">
        <f t="shared" si="9"/>
        <v>30</v>
      </c>
    </row>
    <row r="411" spans="1:9" ht="15" customHeight="1">
      <c r="A411" s="43">
        <v>12</v>
      </c>
      <c r="B411" s="47" t="s">
        <v>106</v>
      </c>
      <c r="C411" s="8" t="s">
        <v>119</v>
      </c>
      <c r="D411" s="8">
        <v>24576</v>
      </c>
      <c r="E411" s="32" t="s">
        <v>107</v>
      </c>
      <c r="F411" s="8" t="s">
        <v>240</v>
      </c>
      <c r="G411" s="106">
        <v>30</v>
      </c>
      <c r="H411" s="106"/>
      <c r="I411" s="137">
        <f t="shared" si="9"/>
        <v>30</v>
      </c>
    </row>
    <row r="412" spans="1:9" ht="15" customHeight="1">
      <c r="A412" s="43">
        <v>12</v>
      </c>
      <c r="B412" s="47" t="s">
        <v>106</v>
      </c>
      <c r="C412" s="8" t="s">
        <v>119</v>
      </c>
      <c r="D412" s="10">
        <v>31620</v>
      </c>
      <c r="E412" s="63" t="s">
        <v>781</v>
      </c>
      <c r="F412" s="65" t="s">
        <v>54</v>
      </c>
      <c r="G412" s="86">
        <v>30</v>
      </c>
      <c r="H412" s="86"/>
      <c r="I412" s="137">
        <f t="shared" si="9"/>
        <v>30</v>
      </c>
    </row>
    <row r="413" spans="1:9" ht="15" customHeight="1">
      <c r="A413" s="43">
        <v>12</v>
      </c>
      <c r="B413" s="47" t="s">
        <v>106</v>
      </c>
      <c r="C413" s="8" t="s">
        <v>119</v>
      </c>
      <c r="D413" s="10">
        <v>31813</v>
      </c>
      <c r="E413" s="63" t="s">
        <v>782</v>
      </c>
      <c r="F413" s="65" t="s">
        <v>10</v>
      </c>
      <c r="G413" s="86">
        <v>30</v>
      </c>
      <c r="H413" s="86"/>
      <c r="I413" s="137">
        <f t="shared" si="9"/>
        <v>30</v>
      </c>
    </row>
    <row r="414" spans="1:9" ht="15" customHeight="1">
      <c r="A414" s="43">
        <v>16</v>
      </c>
      <c r="B414" s="47" t="s">
        <v>106</v>
      </c>
      <c r="C414" s="8" t="s">
        <v>119</v>
      </c>
      <c r="D414" s="10">
        <v>38686</v>
      </c>
      <c r="E414" s="32" t="s">
        <v>1336</v>
      </c>
      <c r="F414" s="8" t="s">
        <v>10</v>
      </c>
      <c r="G414" s="106"/>
      <c r="H414" s="106">
        <v>16</v>
      </c>
      <c r="I414" s="137">
        <f t="shared" si="9"/>
        <v>16</v>
      </c>
    </row>
    <row r="415" spans="1:9" ht="15" customHeight="1">
      <c r="A415" s="43">
        <v>16</v>
      </c>
      <c r="B415" s="47" t="s">
        <v>106</v>
      </c>
      <c r="C415" s="8" t="s">
        <v>119</v>
      </c>
      <c r="D415" s="10">
        <v>38754</v>
      </c>
      <c r="E415" s="32" t="s">
        <v>1337</v>
      </c>
      <c r="F415" s="8" t="s">
        <v>10</v>
      </c>
      <c r="G415" s="106"/>
      <c r="H415" s="106">
        <v>16</v>
      </c>
      <c r="I415" s="137">
        <f t="shared" si="9"/>
        <v>16</v>
      </c>
    </row>
    <row r="416" spans="1:9" ht="15" customHeight="1">
      <c r="A416" s="43">
        <v>16</v>
      </c>
      <c r="B416" s="47" t="s">
        <v>106</v>
      </c>
      <c r="C416" s="8" t="s">
        <v>119</v>
      </c>
      <c r="D416" s="10">
        <v>38848</v>
      </c>
      <c r="E416" s="32" t="s">
        <v>1335</v>
      </c>
      <c r="F416" s="8" t="s">
        <v>179</v>
      </c>
      <c r="G416" s="106"/>
      <c r="H416" s="106">
        <v>16</v>
      </c>
      <c r="I416" s="137">
        <f t="shared" si="9"/>
        <v>16</v>
      </c>
    </row>
    <row r="417" spans="1:9" ht="15" customHeight="1">
      <c r="A417" s="43">
        <v>16</v>
      </c>
      <c r="B417" s="47" t="s">
        <v>106</v>
      </c>
      <c r="C417" s="8" t="s">
        <v>119</v>
      </c>
      <c r="D417" s="10">
        <v>31750</v>
      </c>
      <c r="E417" s="32" t="s">
        <v>778</v>
      </c>
      <c r="F417" s="8" t="s">
        <v>54</v>
      </c>
      <c r="G417" s="106"/>
      <c r="H417" s="106">
        <v>16</v>
      </c>
      <c r="I417" s="137">
        <f t="shared" si="9"/>
        <v>16</v>
      </c>
    </row>
    <row r="418" spans="1:9" ht="15" customHeight="1">
      <c r="A418" s="43">
        <v>16</v>
      </c>
      <c r="B418" s="47" t="s">
        <v>106</v>
      </c>
      <c r="C418" s="8" t="s">
        <v>119</v>
      </c>
      <c r="D418" s="10">
        <v>35916</v>
      </c>
      <c r="E418" s="32" t="s">
        <v>1334</v>
      </c>
      <c r="F418" s="8" t="s">
        <v>54</v>
      </c>
      <c r="G418" s="106"/>
      <c r="H418" s="106">
        <v>16</v>
      </c>
      <c r="I418" s="137">
        <f t="shared" si="9"/>
        <v>16</v>
      </c>
    </row>
    <row r="419" spans="1:9" ht="15" customHeight="1">
      <c r="A419" s="43">
        <v>16</v>
      </c>
      <c r="B419" s="47" t="s">
        <v>106</v>
      </c>
      <c r="C419" s="8" t="s">
        <v>119</v>
      </c>
      <c r="D419" s="10">
        <v>38767</v>
      </c>
      <c r="E419" s="32" t="s">
        <v>1333</v>
      </c>
      <c r="F419" s="8" t="s">
        <v>6</v>
      </c>
      <c r="G419" s="106"/>
      <c r="H419" s="106">
        <v>16</v>
      </c>
      <c r="I419" s="137">
        <f t="shared" si="9"/>
        <v>16</v>
      </c>
    </row>
    <row r="420" spans="1:9" ht="15" customHeight="1">
      <c r="A420" s="43">
        <v>16</v>
      </c>
      <c r="B420" s="47" t="s">
        <v>106</v>
      </c>
      <c r="C420" s="8" t="s">
        <v>119</v>
      </c>
      <c r="D420" s="10">
        <v>38900</v>
      </c>
      <c r="E420" s="32" t="s">
        <v>1332</v>
      </c>
      <c r="F420" s="8" t="s">
        <v>1</v>
      </c>
      <c r="G420" s="106"/>
      <c r="H420" s="106">
        <v>16</v>
      </c>
      <c r="I420" s="137">
        <f t="shared" si="9"/>
        <v>16</v>
      </c>
    </row>
    <row r="421" spans="1:9" ht="15" customHeight="1">
      <c r="A421" s="43">
        <v>23</v>
      </c>
      <c r="B421" s="47" t="s">
        <v>106</v>
      </c>
      <c r="C421" s="8" t="s">
        <v>119</v>
      </c>
      <c r="D421" s="10">
        <v>31916</v>
      </c>
      <c r="E421" s="63" t="s">
        <v>783</v>
      </c>
      <c r="F421" s="65" t="s">
        <v>54</v>
      </c>
      <c r="G421" s="86">
        <v>16</v>
      </c>
      <c r="H421" s="86"/>
      <c r="I421" s="137">
        <f t="shared" si="9"/>
        <v>16</v>
      </c>
    </row>
    <row r="422" spans="1:9" ht="15" customHeight="1">
      <c r="A422" s="43">
        <v>23</v>
      </c>
      <c r="B422" s="47" t="s">
        <v>106</v>
      </c>
      <c r="C422" s="8" t="s">
        <v>119</v>
      </c>
      <c r="D422" s="10">
        <v>25169</v>
      </c>
      <c r="E422" s="63" t="s">
        <v>294</v>
      </c>
      <c r="F422" s="65" t="s">
        <v>240</v>
      </c>
      <c r="G422" s="86">
        <v>16</v>
      </c>
      <c r="H422" s="86"/>
      <c r="I422" s="137">
        <f t="shared" si="9"/>
        <v>16</v>
      </c>
    </row>
    <row r="423" spans="1:9" ht="15" customHeight="1">
      <c r="A423" s="43">
        <v>23</v>
      </c>
      <c r="B423" s="47" t="s">
        <v>106</v>
      </c>
      <c r="C423" s="8" t="s">
        <v>119</v>
      </c>
      <c r="D423" s="10">
        <v>28427</v>
      </c>
      <c r="E423" s="63" t="s">
        <v>784</v>
      </c>
      <c r="F423" s="65" t="s">
        <v>240</v>
      </c>
      <c r="G423" s="86">
        <v>16</v>
      </c>
      <c r="H423" s="86"/>
      <c r="I423" s="137">
        <f t="shared" si="9"/>
        <v>16</v>
      </c>
    </row>
    <row r="424" spans="1:9" ht="15" customHeight="1" thickBot="1">
      <c r="A424" s="60">
        <v>23</v>
      </c>
      <c r="B424" s="171" t="s">
        <v>106</v>
      </c>
      <c r="C424" s="162" t="s">
        <v>119</v>
      </c>
      <c r="D424" s="166">
        <v>28267</v>
      </c>
      <c r="E424" s="173" t="s">
        <v>442</v>
      </c>
      <c r="F424" s="176" t="s">
        <v>21</v>
      </c>
      <c r="G424" s="89">
        <v>16</v>
      </c>
      <c r="H424" s="89"/>
      <c r="I424" s="136">
        <f t="shared" si="9"/>
        <v>16</v>
      </c>
    </row>
    <row r="425" spans="1:9" ht="15" customHeight="1">
      <c r="A425" s="51">
        <v>1</v>
      </c>
      <c r="B425" s="47" t="s">
        <v>106</v>
      </c>
      <c r="C425" s="8" t="s">
        <v>120</v>
      </c>
      <c r="D425" s="8">
        <v>31528</v>
      </c>
      <c r="E425" s="32" t="s">
        <v>785</v>
      </c>
      <c r="F425" s="8" t="s">
        <v>6</v>
      </c>
      <c r="G425" s="106">
        <v>50</v>
      </c>
      <c r="H425" s="106">
        <v>40</v>
      </c>
      <c r="I425" s="137">
        <f t="shared" si="9"/>
        <v>90</v>
      </c>
    </row>
    <row r="426" spans="1:9" ht="15" customHeight="1">
      <c r="A426" s="51">
        <v>2</v>
      </c>
      <c r="B426" s="47" t="s">
        <v>106</v>
      </c>
      <c r="C426" s="8" t="s">
        <v>120</v>
      </c>
      <c r="D426" s="8">
        <v>31822</v>
      </c>
      <c r="E426" s="32" t="s">
        <v>788</v>
      </c>
      <c r="F426" s="8" t="s">
        <v>240</v>
      </c>
      <c r="G426" s="106">
        <v>30</v>
      </c>
      <c r="H426" s="106">
        <v>40</v>
      </c>
      <c r="I426" s="137">
        <f t="shared" si="9"/>
        <v>70</v>
      </c>
    </row>
    <row r="427" spans="1:9" ht="15" customHeight="1">
      <c r="A427" s="51">
        <v>3</v>
      </c>
      <c r="B427" s="47" t="s">
        <v>106</v>
      </c>
      <c r="C427" s="8" t="s">
        <v>120</v>
      </c>
      <c r="D427" s="8">
        <v>25493</v>
      </c>
      <c r="E427" s="32" t="s">
        <v>308</v>
      </c>
      <c r="F427" s="8" t="s">
        <v>29</v>
      </c>
      <c r="G427" s="106"/>
      <c r="H427" s="106">
        <v>50</v>
      </c>
      <c r="I427" s="137">
        <f t="shared" si="9"/>
        <v>50</v>
      </c>
    </row>
    <row r="428" spans="1:9" ht="15" customHeight="1">
      <c r="A428" s="51">
        <v>4</v>
      </c>
      <c r="B428" s="47" t="s">
        <v>106</v>
      </c>
      <c r="C428" s="8" t="s">
        <v>120</v>
      </c>
      <c r="D428" s="8">
        <v>30484</v>
      </c>
      <c r="E428" s="32" t="s">
        <v>787</v>
      </c>
      <c r="F428" s="8" t="s">
        <v>1</v>
      </c>
      <c r="G428" s="106">
        <v>30</v>
      </c>
      <c r="H428" s="106">
        <v>16</v>
      </c>
      <c r="I428" s="137">
        <f t="shared" si="9"/>
        <v>46</v>
      </c>
    </row>
    <row r="429" spans="1:9" ht="15" customHeight="1">
      <c r="A429" s="51">
        <v>5</v>
      </c>
      <c r="B429" s="47" t="s">
        <v>106</v>
      </c>
      <c r="C429" s="8" t="s">
        <v>120</v>
      </c>
      <c r="D429" s="8">
        <v>38871</v>
      </c>
      <c r="E429" s="32" t="s">
        <v>249</v>
      </c>
      <c r="F429" s="8" t="s">
        <v>10</v>
      </c>
      <c r="G429" s="106"/>
      <c r="H429" s="106">
        <v>45</v>
      </c>
      <c r="I429" s="137">
        <f t="shared" si="9"/>
        <v>45</v>
      </c>
    </row>
    <row r="430" spans="1:9" ht="15" customHeight="1">
      <c r="A430" s="51">
        <v>6</v>
      </c>
      <c r="B430" s="47" t="s">
        <v>106</v>
      </c>
      <c r="C430" s="8" t="s">
        <v>120</v>
      </c>
      <c r="D430" s="8">
        <v>31021</v>
      </c>
      <c r="E430" s="32" t="s">
        <v>518</v>
      </c>
      <c r="F430" s="8" t="s">
        <v>240</v>
      </c>
      <c r="G430" s="106">
        <v>45</v>
      </c>
      <c r="H430" s="106"/>
      <c r="I430" s="137">
        <f t="shared" si="9"/>
        <v>45</v>
      </c>
    </row>
    <row r="431" spans="1:9" ht="15" customHeight="1">
      <c r="A431" s="51">
        <v>7</v>
      </c>
      <c r="B431" s="47" t="s">
        <v>106</v>
      </c>
      <c r="C431" s="8" t="s">
        <v>120</v>
      </c>
      <c r="D431" s="8">
        <v>31734</v>
      </c>
      <c r="E431" s="32" t="s">
        <v>786</v>
      </c>
      <c r="F431" s="8" t="s">
        <v>54</v>
      </c>
      <c r="G431" s="106">
        <v>40</v>
      </c>
      <c r="H431" s="106"/>
      <c r="I431" s="137">
        <f t="shared" si="9"/>
        <v>40</v>
      </c>
    </row>
    <row r="432" spans="1:9" ht="15" customHeight="1">
      <c r="A432" s="43">
        <v>7</v>
      </c>
      <c r="B432" s="47" t="s">
        <v>106</v>
      </c>
      <c r="C432" s="8" t="s">
        <v>120</v>
      </c>
      <c r="D432" s="10">
        <v>17861</v>
      </c>
      <c r="E432" s="63" t="s">
        <v>181</v>
      </c>
      <c r="F432" s="65" t="s">
        <v>240</v>
      </c>
      <c r="G432" s="110">
        <v>40</v>
      </c>
      <c r="H432" s="110"/>
      <c r="I432" s="137">
        <f t="shared" si="9"/>
        <v>40</v>
      </c>
    </row>
    <row r="433" spans="1:9" ht="15" customHeight="1">
      <c r="A433" s="51">
        <v>9</v>
      </c>
      <c r="B433" s="47" t="s">
        <v>106</v>
      </c>
      <c r="C433" s="8" t="s">
        <v>120</v>
      </c>
      <c r="D433" s="8">
        <v>37945</v>
      </c>
      <c r="E433" s="32" t="s">
        <v>1340</v>
      </c>
      <c r="F433" s="8" t="s">
        <v>3</v>
      </c>
      <c r="G433" s="106"/>
      <c r="H433" s="106">
        <v>30</v>
      </c>
      <c r="I433" s="137">
        <f t="shared" si="9"/>
        <v>30</v>
      </c>
    </row>
    <row r="434" spans="1:9" ht="15" customHeight="1">
      <c r="A434" s="51">
        <v>9</v>
      </c>
      <c r="B434" s="47" t="s">
        <v>106</v>
      </c>
      <c r="C434" s="8" t="s">
        <v>120</v>
      </c>
      <c r="D434" s="8">
        <v>38719</v>
      </c>
      <c r="E434" s="32" t="s">
        <v>1339</v>
      </c>
      <c r="F434" s="8" t="s">
        <v>559</v>
      </c>
      <c r="G434" s="106"/>
      <c r="H434" s="106">
        <v>30</v>
      </c>
      <c r="I434" s="137">
        <f t="shared" si="9"/>
        <v>30</v>
      </c>
    </row>
    <row r="435" spans="1:9" ht="15" customHeight="1">
      <c r="A435" s="51">
        <v>9</v>
      </c>
      <c r="B435" s="47" t="s">
        <v>106</v>
      </c>
      <c r="C435" s="8" t="s">
        <v>120</v>
      </c>
      <c r="D435" s="8">
        <v>31813</v>
      </c>
      <c r="E435" s="32" t="s">
        <v>782</v>
      </c>
      <c r="F435" s="8" t="s">
        <v>10</v>
      </c>
      <c r="G435" s="106"/>
      <c r="H435" s="106">
        <v>30</v>
      </c>
      <c r="I435" s="137">
        <f t="shared" si="9"/>
        <v>30</v>
      </c>
    </row>
    <row r="436" spans="1:9" ht="15" customHeight="1">
      <c r="A436" s="51">
        <v>9</v>
      </c>
      <c r="B436" s="47" t="s">
        <v>106</v>
      </c>
      <c r="C436" s="8" t="s">
        <v>120</v>
      </c>
      <c r="D436" s="8">
        <v>34226</v>
      </c>
      <c r="E436" s="32" t="s">
        <v>1338</v>
      </c>
      <c r="F436" s="8" t="s">
        <v>4</v>
      </c>
      <c r="G436" s="106"/>
      <c r="H436" s="106">
        <v>30</v>
      </c>
      <c r="I436" s="137">
        <f t="shared" si="9"/>
        <v>30</v>
      </c>
    </row>
    <row r="437" spans="1:9" ht="15" customHeight="1">
      <c r="A437" s="51">
        <v>13</v>
      </c>
      <c r="B437" s="47" t="s">
        <v>106</v>
      </c>
      <c r="C437" s="8" t="s">
        <v>120</v>
      </c>
      <c r="D437" s="8">
        <v>38790</v>
      </c>
      <c r="E437" s="32" t="s">
        <v>1343</v>
      </c>
      <c r="F437" s="8" t="s">
        <v>55</v>
      </c>
      <c r="G437" s="106"/>
      <c r="H437" s="106">
        <v>16</v>
      </c>
      <c r="I437" s="137">
        <f t="shared" si="9"/>
        <v>16</v>
      </c>
    </row>
    <row r="438" spans="1:9" ht="15" customHeight="1">
      <c r="A438" s="51">
        <v>13</v>
      </c>
      <c r="B438" s="47" t="s">
        <v>106</v>
      </c>
      <c r="C438" s="8" t="s">
        <v>120</v>
      </c>
      <c r="D438" s="8">
        <v>38676</v>
      </c>
      <c r="E438" s="32" t="s">
        <v>1342</v>
      </c>
      <c r="F438" s="8" t="s">
        <v>173</v>
      </c>
      <c r="G438" s="106"/>
      <c r="H438" s="106">
        <v>16</v>
      </c>
      <c r="I438" s="137">
        <f t="shared" si="9"/>
        <v>16</v>
      </c>
    </row>
    <row r="439" spans="1:9" ht="15" customHeight="1">
      <c r="A439" s="51">
        <v>13</v>
      </c>
      <c r="B439" s="47" t="s">
        <v>106</v>
      </c>
      <c r="C439" s="8" t="s">
        <v>120</v>
      </c>
      <c r="D439" s="8">
        <v>38850</v>
      </c>
      <c r="E439" s="32" t="s">
        <v>1341</v>
      </c>
      <c r="F439" s="8" t="s">
        <v>4</v>
      </c>
      <c r="G439" s="106"/>
      <c r="H439" s="106">
        <v>16</v>
      </c>
      <c r="I439" s="137">
        <f t="shared" si="9"/>
        <v>16</v>
      </c>
    </row>
    <row r="440" spans="1:9" ht="15" customHeight="1">
      <c r="A440" s="51">
        <v>13</v>
      </c>
      <c r="B440" s="47" t="s">
        <v>106</v>
      </c>
      <c r="C440" s="8" t="s">
        <v>120</v>
      </c>
      <c r="D440" s="8">
        <v>31825</v>
      </c>
      <c r="E440" s="32" t="s">
        <v>550</v>
      </c>
      <c r="F440" s="8" t="s">
        <v>37</v>
      </c>
      <c r="G440" s="106"/>
      <c r="H440" s="106">
        <v>16</v>
      </c>
      <c r="I440" s="137">
        <f t="shared" si="9"/>
        <v>16</v>
      </c>
    </row>
    <row r="441" spans="1:9" ht="15" customHeight="1">
      <c r="A441" s="51">
        <v>13</v>
      </c>
      <c r="B441" s="47" t="s">
        <v>106</v>
      </c>
      <c r="C441" s="8" t="s">
        <v>120</v>
      </c>
      <c r="D441" s="8">
        <v>38668</v>
      </c>
      <c r="E441" s="32" t="s">
        <v>805</v>
      </c>
      <c r="F441" s="8" t="s">
        <v>9</v>
      </c>
      <c r="G441" s="106"/>
      <c r="H441" s="106">
        <v>16</v>
      </c>
      <c r="I441" s="137">
        <f t="shared" si="9"/>
        <v>16</v>
      </c>
    </row>
    <row r="442" spans="1:9" ht="15" customHeight="1">
      <c r="A442" s="51">
        <v>13</v>
      </c>
      <c r="B442" s="47" t="s">
        <v>106</v>
      </c>
      <c r="C442" s="8" t="s">
        <v>120</v>
      </c>
      <c r="D442" s="8">
        <v>38682</v>
      </c>
      <c r="E442" s="32" t="s">
        <v>500</v>
      </c>
      <c r="F442" s="8" t="s">
        <v>6</v>
      </c>
      <c r="G442" s="106"/>
      <c r="H442" s="106">
        <v>16</v>
      </c>
      <c r="I442" s="137">
        <f t="shared" si="9"/>
        <v>16</v>
      </c>
    </row>
    <row r="443" spans="1:9" ht="15" customHeight="1">
      <c r="A443" s="51">
        <v>19</v>
      </c>
      <c r="B443" s="47" t="s">
        <v>106</v>
      </c>
      <c r="C443" s="8" t="s">
        <v>120</v>
      </c>
      <c r="D443" s="8">
        <v>38951</v>
      </c>
      <c r="E443" s="32" t="s">
        <v>576</v>
      </c>
      <c r="F443" s="8" t="s">
        <v>1</v>
      </c>
      <c r="G443" s="106"/>
      <c r="H443" s="106">
        <v>9</v>
      </c>
      <c r="I443" s="137">
        <f t="shared" si="9"/>
        <v>9</v>
      </c>
    </row>
    <row r="444" spans="1:9" ht="15" customHeight="1">
      <c r="A444" s="51">
        <v>19</v>
      </c>
      <c r="B444" s="47" t="s">
        <v>106</v>
      </c>
      <c r="C444" s="8" t="s">
        <v>120</v>
      </c>
      <c r="D444" s="8">
        <v>28610</v>
      </c>
      <c r="E444" s="32" t="s">
        <v>88</v>
      </c>
      <c r="F444" s="8" t="s">
        <v>240</v>
      </c>
      <c r="G444" s="106"/>
      <c r="H444" s="106">
        <v>9</v>
      </c>
      <c r="I444" s="137">
        <f t="shared" si="9"/>
        <v>9</v>
      </c>
    </row>
    <row r="445" spans="1:9" ht="15" customHeight="1">
      <c r="A445" s="51">
        <v>19</v>
      </c>
      <c r="B445" s="47" t="s">
        <v>106</v>
      </c>
      <c r="C445" s="8" t="s">
        <v>120</v>
      </c>
      <c r="D445" s="8">
        <v>38819</v>
      </c>
      <c r="E445" s="32" t="s">
        <v>1346</v>
      </c>
      <c r="F445" s="8" t="s">
        <v>1</v>
      </c>
      <c r="G445" s="106"/>
      <c r="H445" s="106">
        <v>9</v>
      </c>
      <c r="I445" s="137">
        <f t="shared" si="9"/>
        <v>9</v>
      </c>
    </row>
    <row r="446" spans="1:9" ht="15" customHeight="1">
      <c r="A446" s="51">
        <v>19</v>
      </c>
      <c r="B446" s="47" t="s">
        <v>106</v>
      </c>
      <c r="C446" s="8" t="s">
        <v>120</v>
      </c>
      <c r="D446" s="8">
        <v>31916</v>
      </c>
      <c r="E446" s="32" t="s">
        <v>783</v>
      </c>
      <c r="F446" s="8" t="s">
        <v>54</v>
      </c>
      <c r="G446" s="106"/>
      <c r="H446" s="106">
        <v>9</v>
      </c>
      <c r="I446" s="137">
        <f t="shared" si="9"/>
        <v>9</v>
      </c>
    </row>
    <row r="447" spans="1:9" ht="15" customHeight="1">
      <c r="A447" s="51">
        <v>19</v>
      </c>
      <c r="B447" s="47" t="s">
        <v>106</v>
      </c>
      <c r="C447" s="8" t="s">
        <v>120</v>
      </c>
      <c r="D447" s="8">
        <v>28465</v>
      </c>
      <c r="E447" s="32" t="s">
        <v>1345</v>
      </c>
      <c r="F447" s="8" t="s">
        <v>174</v>
      </c>
      <c r="G447" s="106"/>
      <c r="H447" s="106">
        <v>9</v>
      </c>
      <c r="I447" s="137">
        <f t="shared" si="9"/>
        <v>9</v>
      </c>
    </row>
    <row r="448" spans="1:9" ht="15" customHeight="1" thickBot="1">
      <c r="A448" s="70">
        <v>19</v>
      </c>
      <c r="B448" s="171" t="s">
        <v>106</v>
      </c>
      <c r="C448" s="162" t="s">
        <v>120</v>
      </c>
      <c r="D448" s="162">
        <v>37906</v>
      </c>
      <c r="E448" s="167" t="s">
        <v>1344</v>
      </c>
      <c r="F448" s="162" t="s">
        <v>21</v>
      </c>
      <c r="G448" s="107"/>
      <c r="H448" s="107">
        <v>9</v>
      </c>
      <c r="I448" s="136">
        <f t="shared" si="9"/>
        <v>9</v>
      </c>
    </row>
    <row r="449" spans="1:9" ht="15" customHeight="1">
      <c r="A449" s="43">
        <v>1</v>
      </c>
      <c r="B449" s="47" t="s">
        <v>106</v>
      </c>
      <c r="C449" s="8" t="s">
        <v>121</v>
      </c>
      <c r="D449" s="10">
        <v>37444</v>
      </c>
      <c r="E449" s="63" t="s">
        <v>1347</v>
      </c>
      <c r="F449" s="65" t="s">
        <v>174</v>
      </c>
      <c r="G449" s="79"/>
      <c r="H449" s="79">
        <v>50</v>
      </c>
      <c r="I449" s="137">
        <f t="shared" si="9"/>
        <v>50</v>
      </c>
    </row>
    <row r="450" spans="1:9" ht="15" customHeight="1">
      <c r="A450" s="43">
        <v>2</v>
      </c>
      <c r="B450" s="47" t="s">
        <v>106</v>
      </c>
      <c r="C450" s="8" t="s">
        <v>121</v>
      </c>
      <c r="D450" s="10">
        <v>27918</v>
      </c>
      <c r="E450" s="63" t="s">
        <v>789</v>
      </c>
      <c r="F450" s="65" t="s">
        <v>174</v>
      </c>
      <c r="G450" s="79">
        <v>50</v>
      </c>
      <c r="H450" s="79"/>
      <c r="I450" s="137">
        <f t="shared" si="9"/>
        <v>50</v>
      </c>
    </row>
    <row r="451" spans="1:9" ht="15" customHeight="1">
      <c r="A451" s="43">
        <v>3</v>
      </c>
      <c r="B451" s="47" t="s">
        <v>106</v>
      </c>
      <c r="C451" s="8" t="s">
        <v>121</v>
      </c>
      <c r="D451" s="10">
        <v>35584</v>
      </c>
      <c r="E451" s="32" t="s">
        <v>1348</v>
      </c>
      <c r="F451" s="47" t="s">
        <v>29</v>
      </c>
      <c r="G451" s="106"/>
      <c r="H451" s="106">
        <v>45</v>
      </c>
      <c r="I451" s="137">
        <f t="shared" si="9"/>
        <v>45</v>
      </c>
    </row>
    <row r="452" spans="1:9" ht="15" customHeight="1">
      <c r="A452" s="43">
        <v>4</v>
      </c>
      <c r="B452" s="47" t="s">
        <v>106</v>
      </c>
      <c r="C452" s="8" t="s">
        <v>121</v>
      </c>
      <c r="D452" s="8">
        <v>30897</v>
      </c>
      <c r="E452" s="32" t="s">
        <v>517</v>
      </c>
      <c r="F452" s="8" t="s">
        <v>240</v>
      </c>
      <c r="G452" s="106">
        <v>45</v>
      </c>
      <c r="H452" s="106"/>
      <c r="I452" s="137">
        <f t="shared" ref="I452:I479" si="10">G452+H452</f>
        <v>45</v>
      </c>
    </row>
    <row r="453" spans="1:9" ht="15" customHeight="1">
      <c r="A453" s="43">
        <v>5</v>
      </c>
      <c r="B453" s="47" t="s">
        <v>106</v>
      </c>
      <c r="C453" s="8" t="s">
        <v>121</v>
      </c>
      <c r="D453" s="10">
        <v>38829</v>
      </c>
      <c r="E453" s="63" t="s">
        <v>1350</v>
      </c>
      <c r="F453" s="65" t="s">
        <v>9</v>
      </c>
      <c r="G453" s="79"/>
      <c r="H453" s="79">
        <v>40</v>
      </c>
      <c r="I453" s="137">
        <f t="shared" si="10"/>
        <v>40</v>
      </c>
    </row>
    <row r="454" spans="1:9" ht="15" customHeight="1">
      <c r="A454" s="43">
        <v>5</v>
      </c>
      <c r="B454" s="47" t="s">
        <v>106</v>
      </c>
      <c r="C454" s="8" t="s">
        <v>121</v>
      </c>
      <c r="D454" s="10">
        <v>38845</v>
      </c>
      <c r="E454" s="63" t="s">
        <v>1349</v>
      </c>
      <c r="F454" s="65" t="s">
        <v>9</v>
      </c>
      <c r="G454" s="79"/>
      <c r="H454" s="79">
        <v>40</v>
      </c>
      <c r="I454" s="137">
        <f t="shared" si="10"/>
        <v>40</v>
      </c>
    </row>
    <row r="455" spans="1:9" ht="15" customHeight="1">
      <c r="A455" s="43">
        <v>7</v>
      </c>
      <c r="B455" s="47" t="s">
        <v>106</v>
      </c>
      <c r="C455" s="8" t="s">
        <v>121</v>
      </c>
      <c r="D455" s="8">
        <v>31732</v>
      </c>
      <c r="E455" s="32" t="s">
        <v>790</v>
      </c>
      <c r="F455" s="8" t="s">
        <v>645</v>
      </c>
      <c r="G455" s="106">
        <v>40</v>
      </c>
      <c r="H455" s="106"/>
      <c r="I455" s="137">
        <f t="shared" si="10"/>
        <v>40</v>
      </c>
    </row>
    <row r="456" spans="1:9" ht="15" customHeight="1">
      <c r="A456" s="43">
        <v>7</v>
      </c>
      <c r="B456" s="47" t="s">
        <v>106</v>
      </c>
      <c r="C456" s="8" t="s">
        <v>121</v>
      </c>
      <c r="D456" s="8">
        <v>25346</v>
      </c>
      <c r="E456" s="32" t="s">
        <v>440</v>
      </c>
      <c r="F456" s="8" t="s">
        <v>54</v>
      </c>
      <c r="G456" s="106">
        <v>40</v>
      </c>
      <c r="H456" s="106"/>
      <c r="I456" s="137">
        <f t="shared" si="10"/>
        <v>40</v>
      </c>
    </row>
    <row r="457" spans="1:9" ht="15" customHeight="1">
      <c r="A457" s="43">
        <v>9</v>
      </c>
      <c r="B457" s="47" t="s">
        <v>106</v>
      </c>
      <c r="C457" s="8" t="s">
        <v>121</v>
      </c>
      <c r="D457" s="10">
        <v>37656</v>
      </c>
      <c r="E457" s="63" t="s">
        <v>805</v>
      </c>
      <c r="F457" s="65" t="s">
        <v>174</v>
      </c>
      <c r="G457" s="79"/>
      <c r="H457" s="79">
        <v>30</v>
      </c>
      <c r="I457" s="137">
        <f t="shared" si="10"/>
        <v>30</v>
      </c>
    </row>
    <row r="458" spans="1:9" ht="15" customHeight="1">
      <c r="A458" s="43">
        <v>9</v>
      </c>
      <c r="B458" s="47" t="s">
        <v>106</v>
      </c>
      <c r="C458" s="8" t="s">
        <v>121</v>
      </c>
      <c r="D458" s="10">
        <v>37043</v>
      </c>
      <c r="E458" s="63" t="s">
        <v>1353</v>
      </c>
      <c r="F458" s="65" t="s">
        <v>54</v>
      </c>
      <c r="G458" s="79"/>
      <c r="H458" s="79">
        <v>30</v>
      </c>
      <c r="I458" s="137">
        <f t="shared" si="10"/>
        <v>30</v>
      </c>
    </row>
    <row r="459" spans="1:9" ht="15" customHeight="1">
      <c r="A459" s="43">
        <v>9</v>
      </c>
      <c r="B459" s="47" t="s">
        <v>106</v>
      </c>
      <c r="C459" s="8" t="s">
        <v>121</v>
      </c>
      <c r="D459" s="10">
        <v>38758</v>
      </c>
      <c r="E459" s="63" t="s">
        <v>1352</v>
      </c>
      <c r="F459" s="65" t="s">
        <v>2</v>
      </c>
      <c r="G459" s="79"/>
      <c r="H459" s="79">
        <v>30</v>
      </c>
      <c r="I459" s="137">
        <f t="shared" si="10"/>
        <v>30</v>
      </c>
    </row>
    <row r="460" spans="1:9" ht="15" customHeight="1" thickBot="1">
      <c r="A460" s="60">
        <v>9</v>
      </c>
      <c r="B460" s="171" t="s">
        <v>106</v>
      </c>
      <c r="C460" s="162" t="s">
        <v>121</v>
      </c>
      <c r="D460" s="166">
        <v>38735</v>
      </c>
      <c r="E460" s="173" t="s">
        <v>1351</v>
      </c>
      <c r="F460" s="176" t="s">
        <v>1304</v>
      </c>
      <c r="G460" s="80"/>
      <c r="H460" s="80">
        <v>30</v>
      </c>
      <c r="I460" s="136">
        <f t="shared" si="10"/>
        <v>30</v>
      </c>
    </row>
    <row r="461" spans="1:9" ht="15" customHeight="1">
      <c r="A461" s="42">
        <v>1</v>
      </c>
      <c r="B461" s="46" t="s">
        <v>106</v>
      </c>
      <c r="C461" s="68" t="s">
        <v>128</v>
      </c>
      <c r="D461" s="44">
        <v>31474</v>
      </c>
      <c r="E461" s="72" t="s">
        <v>791</v>
      </c>
      <c r="F461" s="48" t="s">
        <v>54</v>
      </c>
      <c r="G461" s="78">
        <v>50</v>
      </c>
      <c r="H461" s="78">
        <v>30</v>
      </c>
      <c r="I461" s="39">
        <f t="shared" si="10"/>
        <v>80</v>
      </c>
    </row>
    <row r="462" spans="1:9" ht="15" customHeight="1">
      <c r="A462" s="43">
        <v>2</v>
      </c>
      <c r="B462" s="47" t="s">
        <v>106</v>
      </c>
      <c r="C462" s="21" t="s">
        <v>128</v>
      </c>
      <c r="D462" s="10">
        <v>10006</v>
      </c>
      <c r="E462" s="63" t="s">
        <v>295</v>
      </c>
      <c r="F462" s="65" t="s">
        <v>1</v>
      </c>
      <c r="G462" s="79"/>
      <c r="H462" s="79">
        <v>50</v>
      </c>
      <c r="I462" s="137">
        <f t="shared" si="10"/>
        <v>50</v>
      </c>
    </row>
    <row r="463" spans="1:9" ht="15" customHeight="1">
      <c r="A463" s="51">
        <v>3</v>
      </c>
      <c r="B463" s="47" t="s">
        <v>106</v>
      </c>
      <c r="C463" s="21" t="s">
        <v>128</v>
      </c>
      <c r="D463" s="10">
        <v>35496</v>
      </c>
      <c r="E463" s="32" t="s">
        <v>898</v>
      </c>
      <c r="F463" s="213" t="s">
        <v>3</v>
      </c>
      <c r="G463" s="106"/>
      <c r="H463" s="106">
        <v>45</v>
      </c>
      <c r="I463" s="137">
        <f t="shared" si="10"/>
        <v>45</v>
      </c>
    </row>
    <row r="464" spans="1:9" ht="15" customHeight="1">
      <c r="A464" s="51">
        <v>4</v>
      </c>
      <c r="B464" s="47" t="s">
        <v>106</v>
      </c>
      <c r="C464" s="21" t="s">
        <v>128</v>
      </c>
      <c r="D464" s="10">
        <v>31885</v>
      </c>
      <c r="E464" s="32" t="s">
        <v>792</v>
      </c>
      <c r="F464" s="213" t="s">
        <v>1</v>
      </c>
      <c r="G464" s="106">
        <v>45</v>
      </c>
      <c r="H464" s="106"/>
      <c r="I464" s="137">
        <f t="shared" si="10"/>
        <v>45</v>
      </c>
    </row>
    <row r="465" spans="1:9" ht="15" customHeight="1">
      <c r="A465" s="43">
        <v>5</v>
      </c>
      <c r="B465" s="47" t="s">
        <v>106</v>
      </c>
      <c r="C465" s="21" t="s">
        <v>128</v>
      </c>
      <c r="D465" s="10">
        <v>27763</v>
      </c>
      <c r="E465" s="63" t="s">
        <v>438</v>
      </c>
      <c r="F465" s="65" t="s">
        <v>6</v>
      </c>
      <c r="G465" s="79"/>
      <c r="H465" s="79">
        <v>40</v>
      </c>
      <c r="I465" s="137">
        <f t="shared" si="10"/>
        <v>40</v>
      </c>
    </row>
    <row r="466" spans="1:9" ht="15" customHeight="1">
      <c r="A466" s="51">
        <v>6</v>
      </c>
      <c r="B466" s="47" t="s">
        <v>106</v>
      </c>
      <c r="C466" s="21" t="s">
        <v>128</v>
      </c>
      <c r="D466" s="10">
        <v>38598</v>
      </c>
      <c r="E466" s="32" t="s">
        <v>1355</v>
      </c>
      <c r="F466" s="213" t="s">
        <v>3</v>
      </c>
      <c r="G466" s="106"/>
      <c r="H466" s="106">
        <v>30</v>
      </c>
      <c r="I466" s="137">
        <f t="shared" si="10"/>
        <v>30</v>
      </c>
    </row>
    <row r="467" spans="1:9" ht="15" customHeight="1">
      <c r="A467" s="43">
        <v>6</v>
      </c>
      <c r="B467" s="47" t="s">
        <v>106</v>
      </c>
      <c r="C467" s="21" t="s">
        <v>128</v>
      </c>
      <c r="D467" s="10">
        <v>38864</v>
      </c>
      <c r="E467" s="63" t="s">
        <v>1356</v>
      </c>
      <c r="F467" s="65" t="s">
        <v>10</v>
      </c>
      <c r="G467" s="79"/>
      <c r="H467" s="79">
        <v>30</v>
      </c>
      <c r="I467" s="137">
        <f t="shared" si="10"/>
        <v>30</v>
      </c>
    </row>
    <row r="468" spans="1:9" ht="15" customHeight="1" thickBot="1">
      <c r="A468" s="70">
        <v>6</v>
      </c>
      <c r="B468" s="171" t="s">
        <v>106</v>
      </c>
      <c r="C468" s="180" t="s">
        <v>128</v>
      </c>
      <c r="D468" s="166">
        <v>28001</v>
      </c>
      <c r="E468" s="167" t="s">
        <v>1354</v>
      </c>
      <c r="F468" s="181" t="s">
        <v>174</v>
      </c>
      <c r="G468" s="107"/>
      <c r="H468" s="107">
        <v>30</v>
      </c>
      <c r="I468" s="136">
        <f t="shared" si="10"/>
        <v>30</v>
      </c>
    </row>
    <row r="469" spans="1:9" ht="15" customHeight="1">
      <c r="A469" s="43">
        <v>1</v>
      </c>
      <c r="B469" s="47" t="s">
        <v>106</v>
      </c>
      <c r="C469" s="21" t="s">
        <v>659</v>
      </c>
      <c r="D469" s="10">
        <v>38817</v>
      </c>
      <c r="E469" s="63" t="s">
        <v>553</v>
      </c>
      <c r="F469" s="65" t="s">
        <v>174</v>
      </c>
      <c r="G469" s="79"/>
      <c r="H469" s="79">
        <v>50</v>
      </c>
      <c r="I469" s="137">
        <f t="shared" si="10"/>
        <v>50</v>
      </c>
    </row>
    <row r="470" spans="1:9" ht="15" customHeight="1">
      <c r="A470" s="43">
        <v>2</v>
      </c>
      <c r="B470" s="47" t="s">
        <v>106</v>
      </c>
      <c r="C470" s="21" t="s">
        <v>659</v>
      </c>
      <c r="D470" s="10">
        <v>10006</v>
      </c>
      <c r="E470" s="63" t="s">
        <v>295</v>
      </c>
      <c r="F470" s="65" t="s">
        <v>1</v>
      </c>
      <c r="G470" s="79">
        <v>50</v>
      </c>
      <c r="H470" s="79"/>
      <c r="I470" s="137">
        <f t="shared" si="10"/>
        <v>50</v>
      </c>
    </row>
    <row r="471" spans="1:9" ht="15" customHeight="1">
      <c r="A471" s="43">
        <v>3</v>
      </c>
      <c r="B471" s="47" t="s">
        <v>106</v>
      </c>
      <c r="C471" s="21" t="s">
        <v>659</v>
      </c>
      <c r="D471" s="10">
        <v>38684</v>
      </c>
      <c r="E471" s="63" t="s">
        <v>1357</v>
      </c>
      <c r="F471" s="65" t="s">
        <v>10</v>
      </c>
      <c r="G471" s="79"/>
      <c r="H471" s="79">
        <v>45</v>
      </c>
      <c r="I471" s="137">
        <f t="shared" si="10"/>
        <v>45</v>
      </c>
    </row>
    <row r="472" spans="1:9" ht="15" customHeight="1">
      <c r="A472" s="43">
        <v>4</v>
      </c>
      <c r="B472" s="47" t="s">
        <v>106</v>
      </c>
      <c r="C472" s="21" t="s">
        <v>659</v>
      </c>
      <c r="D472" s="10">
        <v>18000</v>
      </c>
      <c r="E472" s="63" t="s">
        <v>793</v>
      </c>
      <c r="F472" s="65" t="s">
        <v>240</v>
      </c>
      <c r="G472" s="79">
        <v>45</v>
      </c>
      <c r="H472" s="79"/>
      <c r="I472" s="137">
        <f t="shared" si="10"/>
        <v>45</v>
      </c>
    </row>
    <row r="473" spans="1:9" ht="15" customHeight="1" thickBot="1">
      <c r="A473" s="60">
        <v>5</v>
      </c>
      <c r="B473" s="171" t="s">
        <v>106</v>
      </c>
      <c r="C473" s="180" t="s">
        <v>659</v>
      </c>
      <c r="D473" s="166">
        <v>31413</v>
      </c>
      <c r="E473" s="173" t="s">
        <v>794</v>
      </c>
      <c r="F473" s="176" t="s">
        <v>21</v>
      </c>
      <c r="G473" s="80">
        <v>40</v>
      </c>
      <c r="H473" s="80"/>
      <c r="I473" s="136">
        <f t="shared" si="10"/>
        <v>40</v>
      </c>
    </row>
    <row r="474" spans="1:9" ht="15" customHeight="1">
      <c r="A474" s="43">
        <v>1</v>
      </c>
      <c r="B474" s="47" t="s">
        <v>106</v>
      </c>
      <c r="C474" s="8" t="s">
        <v>144</v>
      </c>
      <c r="D474" s="10">
        <v>38831</v>
      </c>
      <c r="E474" s="63" t="s">
        <v>1311</v>
      </c>
      <c r="F474" s="65" t="s">
        <v>9</v>
      </c>
      <c r="G474" s="86"/>
      <c r="H474" s="86">
        <v>50</v>
      </c>
      <c r="I474" s="137">
        <f t="shared" si="10"/>
        <v>50</v>
      </c>
    </row>
    <row r="475" spans="1:9" ht="15" customHeight="1">
      <c r="A475" s="43">
        <v>2</v>
      </c>
      <c r="B475" s="47" t="s">
        <v>106</v>
      </c>
      <c r="C475" s="8" t="s">
        <v>144</v>
      </c>
      <c r="D475" s="10">
        <v>25047</v>
      </c>
      <c r="E475" s="63" t="s">
        <v>508</v>
      </c>
      <c r="F475" s="65" t="s">
        <v>1</v>
      </c>
      <c r="G475" s="86">
        <v>50</v>
      </c>
      <c r="H475" s="86"/>
      <c r="I475" s="137">
        <f t="shared" si="10"/>
        <v>50</v>
      </c>
    </row>
    <row r="476" spans="1:9" ht="15" customHeight="1">
      <c r="A476" s="43">
        <v>3</v>
      </c>
      <c r="B476" s="47" t="s">
        <v>106</v>
      </c>
      <c r="C476" s="8" t="s">
        <v>144</v>
      </c>
      <c r="D476" s="10">
        <v>32741</v>
      </c>
      <c r="E476" s="63" t="s">
        <v>1312</v>
      </c>
      <c r="F476" s="65" t="s">
        <v>509</v>
      </c>
      <c r="G476" s="86"/>
      <c r="H476" s="86">
        <v>45</v>
      </c>
      <c r="I476" s="137">
        <f t="shared" si="10"/>
        <v>45</v>
      </c>
    </row>
    <row r="477" spans="1:9" ht="15" customHeight="1">
      <c r="A477" s="43">
        <v>4</v>
      </c>
      <c r="B477" s="47" t="s">
        <v>106</v>
      </c>
      <c r="C477" s="8" t="s">
        <v>144</v>
      </c>
      <c r="D477" s="10">
        <v>38852</v>
      </c>
      <c r="E477" s="63" t="s">
        <v>1313</v>
      </c>
      <c r="F477" s="65" t="s">
        <v>10</v>
      </c>
      <c r="G477" s="86"/>
      <c r="H477" s="86">
        <v>40</v>
      </c>
      <c r="I477" s="137">
        <f t="shared" si="10"/>
        <v>40</v>
      </c>
    </row>
    <row r="478" spans="1:9" ht="15" customHeight="1">
      <c r="A478" s="43">
        <v>4</v>
      </c>
      <c r="B478" s="47" t="s">
        <v>106</v>
      </c>
      <c r="C478" s="8" t="s">
        <v>144</v>
      </c>
      <c r="D478" s="10">
        <v>38529</v>
      </c>
      <c r="E478" s="63" t="s">
        <v>1314</v>
      </c>
      <c r="F478" s="65" t="s">
        <v>178</v>
      </c>
      <c r="G478" s="86"/>
      <c r="H478" s="86">
        <v>40</v>
      </c>
      <c r="I478" s="137">
        <f t="shared" si="10"/>
        <v>40</v>
      </c>
    </row>
    <row r="479" spans="1:9" ht="15" customHeight="1" thickBot="1">
      <c r="A479" s="60">
        <v>6</v>
      </c>
      <c r="B479" s="171" t="s">
        <v>106</v>
      </c>
      <c r="C479" s="162" t="s">
        <v>144</v>
      </c>
      <c r="D479" s="166">
        <v>38784</v>
      </c>
      <c r="E479" s="173" t="s">
        <v>1315</v>
      </c>
      <c r="F479" s="176" t="s">
        <v>6</v>
      </c>
      <c r="G479" s="89"/>
      <c r="H479" s="89">
        <v>30</v>
      </c>
      <c r="I479" s="136">
        <f t="shared" si="10"/>
        <v>30</v>
      </c>
    </row>
    <row r="480" spans="1:9" ht="15" customHeight="1">
      <c r="A480" s="42">
        <v>1</v>
      </c>
      <c r="B480" s="46" t="s">
        <v>106</v>
      </c>
      <c r="C480" s="61" t="s">
        <v>443</v>
      </c>
      <c r="D480" s="44">
        <v>38830</v>
      </c>
      <c r="E480" s="72" t="s">
        <v>1358</v>
      </c>
      <c r="F480" s="48" t="s">
        <v>6</v>
      </c>
      <c r="G480" s="214"/>
      <c r="H480" s="85">
        <v>50</v>
      </c>
      <c r="I480" s="39">
        <f t="shared" ref="I480:I482" si="11">G480+H480</f>
        <v>50</v>
      </c>
    </row>
    <row r="481" spans="1:9" ht="15" customHeight="1">
      <c r="A481" s="43">
        <v>2</v>
      </c>
      <c r="B481" s="47" t="s">
        <v>106</v>
      </c>
      <c r="C481" s="8" t="s">
        <v>443</v>
      </c>
      <c r="D481" s="10">
        <v>38081</v>
      </c>
      <c r="E481" s="63" t="s">
        <v>286</v>
      </c>
      <c r="F481" s="65" t="s">
        <v>55</v>
      </c>
      <c r="G481" s="215"/>
      <c r="H481" s="86">
        <v>45</v>
      </c>
      <c r="I481" s="137">
        <f t="shared" si="11"/>
        <v>45</v>
      </c>
    </row>
    <row r="482" spans="1:9" ht="15" customHeight="1">
      <c r="A482" s="43">
        <v>3</v>
      </c>
      <c r="B482" s="47" t="s">
        <v>106</v>
      </c>
      <c r="C482" s="8" t="s">
        <v>443</v>
      </c>
      <c r="D482" s="10">
        <v>37739</v>
      </c>
      <c r="E482" s="63" t="s">
        <v>1359</v>
      </c>
      <c r="F482" s="65" t="s">
        <v>174</v>
      </c>
      <c r="G482" s="215"/>
      <c r="H482" s="86">
        <v>40</v>
      </c>
      <c r="I482" s="137">
        <f t="shared" si="11"/>
        <v>40</v>
      </c>
    </row>
    <row r="483" spans="1:9" ht="15" customHeight="1">
      <c r="A483" s="43">
        <v>3</v>
      </c>
      <c r="B483" s="47" t="s">
        <v>106</v>
      </c>
      <c r="C483" s="8" t="s">
        <v>443</v>
      </c>
      <c r="D483" s="10">
        <v>36803</v>
      </c>
      <c r="E483" s="63" t="s">
        <v>1360</v>
      </c>
      <c r="F483" s="65" t="s">
        <v>54</v>
      </c>
      <c r="G483" s="215"/>
      <c r="H483" s="86">
        <v>40</v>
      </c>
      <c r="I483" s="137">
        <f t="shared" ref="I483:I484" si="12">G483+H483</f>
        <v>40</v>
      </c>
    </row>
    <row r="484" spans="1:9" ht="15" customHeight="1">
      <c r="A484" s="43">
        <v>5</v>
      </c>
      <c r="B484" s="47" t="s">
        <v>106</v>
      </c>
      <c r="C484" s="8" t="s">
        <v>443</v>
      </c>
      <c r="D484" s="10">
        <v>38299</v>
      </c>
      <c r="E484" s="63" t="s">
        <v>474</v>
      </c>
      <c r="F484" s="65" t="s">
        <v>54</v>
      </c>
      <c r="G484" s="215"/>
      <c r="H484" s="86">
        <v>30</v>
      </c>
      <c r="I484" s="137">
        <f t="shared" si="12"/>
        <v>30</v>
      </c>
    </row>
    <row r="485" spans="1:9" ht="15" customHeight="1">
      <c r="A485" s="43">
        <v>5</v>
      </c>
      <c r="B485" s="47" t="s">
        <v>106</v>
      </c>
      <c r="C485" s="8" t="s">
        <v>443</v>
      </c>
      <c r="D485" s="10">
        <v>37989</v>
      </c>
      <c r="E485" s="63" t="s">
        <v>769</v>
      </c>
      <c r="F485" s="65" t="s">
        <v>174</v>
      </c>
      <c r="G485" s="215"/>
      <c r="H485" s="86">
        <v>30</v>
      </c>
      <c r="I485" s="137">
        <f t="shared" ref="I485" si="13">G485+H485</f>
        <v>30</v>
      </c>
    </row>
    <row r="486" spans="1:9" ht="15" customHeight="1" thickBot="1">
      <c r="A486" s="60">
        <v>5</v>
      </c>
      <c r="B486" s="171" t="s">
        <v>106</v>
      </c>
      <c r="C486" s="162" t="s">
        <v>443</v>
      </c>
      <c r="D486" s="166">
        <v>38973</v>
      </c>
      <c r="E486" s="173" t="s">
        <v>1361</v>
      </c>
      <c r="F486" s="176" t="s">
        <v>4</v>
      </c>
      <c r="G486" s="216"/>
      <c r="H486" s="89">
        <v>30</v>
      </c>
      <c r="I486" s="136">
        <f t="shared" ref="I486:I488" si="14">G486+H486</f>
        <v>30</v>
      </c>
    </row>
    <row r="487" spans="1:9" ht="15" customHeight="1">
      <c r="A487" s="42">
        <v>1</v>
      </c>
      <c r="B487" s="46" t="s">
        <v>106</v>
      </c>
      <c r="C487" s="61" t="s">
        <v>504</v>
      </c>
      <c r="D487" s="44">
        <v>38870</v>
      </c>
      <c r="E487" s="72" t="s">
        <v>455</v>
      </c>
      <c r="F487" s="48" t="s">
        <v>240</v>
      </c>
      <c r="G487" s="214"/>
      <c r="H487" s="85">
        <v>50</v>
      </c>
      <c r="I487" s="39">
        <f t="shared" ref="I487" si="15">G487+H487</f>
        <v>50</v>
      </c>
    </row>
    <row r="488" spans="1:9" ht="15" customHeight="1" thickBot="1">
      <c r="A488" s="60">
        <v>2</v>
      </c>
      <c r="B488" s="171" t="s">
        <v>106</v>
      </c>
      <c r="C488" s="162" t="s">
        <v>504</v>
      </c>
      <c r="D488" s="166">
        <v>38455</v>
      </c>
      <c r="E488" s="173" t="s">
        <v>1296</v>
      </c>
      <c r="F488" s="176" t="s">
        <v>1</v>
      </c>
      <c r="G488" s="216"/>
      <c r="H488" s="89">
        <v>45</v>
      </c>
      <c r="I488" s="136">
        <f t="shared" si="14"/>
        <v>45</v>
      </c>
    </row>
    <row r="489" spans="1:9" ht="15" customHeight="1">
      <c r="A489" s="42">
        <v>1</v>
      </c>
      <c r="B489" s="46" t="s">
        <v>106</v>
      </c>
      <c r="C489" s="61" t="s">
        <v>795</v>
      </c>
      <c r="D489" s="44">
        <v>38892</v>
      </c>
      <c r="E489" s="72" t="s">
        <v>1299</v>
      </c>
      <c r="F489" s="48" t="s">
        <v>240</v>
      </c>
      <c r="G489" s="85"/>
      <c r="H489" s="85">
        <v>50</v>
      </c>
      <c r="I489" s="39">
        <f t="shared" ref="I489:I526" si="16">G489+H489</f>
        <v>50</v>
      </c>
    </row>
    <row r="490" spans="1:9" ht="15" customHeight="1">
      <c r="A490" s="43">
        <v>2</v>
      </c>
      <c r="B490" s="47" t="s">
        <v>106</v>
      </c>
      <c r="C490" s="8" t="s">
        <v>795</v>
      </c>
      <c r="D490" s="10">
        <v>34215</v>
      </c>
      <c r="E490" s="63" t="s">
        <v>796</v>
      </c>
      <c r="F490" s="65" t="s">
        <v>797</v>
      </c>
      <c r="G490" s="86">
        <v>50</v>
      </c>
      <c r="H490" s="86"/>
      <c r="I490" s="137">
        <f t="shared" si="16"/>
        <v>50</v>
      </c>
    </row>
    <row r="491" spans="1:9" ht="15" customHeight="1">
      <c r="A491" s="43">
        <v>3</v>
      </c>
      <c r="B491" s="47" t="s">
        <v>106</v>
      </c>
      <c r="C491" s="8" t="s">
        <v>795</v>
      </c>
      <c r="D491" s="10">
        <v>40069</v>
      </c>
      <c r="E491" s="63" t="s">
        <v>1362</v>
      </c>
      <c r="F491" s="65" t="s">
        <v>103</v>
      </c>
      <c r="G491" s="86"/>
      <c r="H491" s="86">
        <v>45</v>
      </c>
      <c r="I491" s="137">
        <f t="shared" si="16"/>
        <v>45</v>
      </c>
    </row>
    <row r="492" spans="1:9" ht="15" customHeight="1">
      <c r="A492" s="43">
        <v>4</v>
      </c>
      <c r="B492" s="47" t="s">
        <v>106</v>
      </c>
      <c r="C492" s="8" t="s">
        <v>795</v>
      </c>
      <c r="D492" s="10">
        <v>13744</v>
      </c>
      <c r="E492" s="63" t="s">
        <v>430</v>
      </c>
      <c r="F492" s="65" t="s">
        <v>9</v>
      </c>
      <c r="G492" s="86">
        <v>45</v>
      </c>
      <c r="H492" s="86"/>
      <c r="I492" s="137">
        <f t="shared" si="16"/>
        <v>45</v>
      </c>
    </row>
    <row r="493" spans="1:9" ht="15" customHeight="1" thickBot="1">
      <c r="A493" s="60">
        <v>5</v>
      </c>
      <c r="B493" s="171" t="s">
        <v>106</v>
      </c>
      <c r="C493" s="162" t="s">
        <v>795</v>
      </c>
      <c r="D493" s="166">
        <v>38678</v>
      </c>
      <c r="E493" s="173" t="s">
        <v>1297</v>
      </c>
      <c r="F493" s="176" t="s">
        <v>10</v>
      </c>
      <c r="G493" s="89"/>
      <c r="H493" s="89">
        <v>40</v>
      </c>
      <c r="I493" s="136">
        <f t="shared" si="16"/>
        <v>40</v>
      </c>
    </row>
    <row r="494" spans="1:9" ht="15" customHeight="1">
      <c r="A494" s="42">
        <v>1</v>
      </c>
      <c r="B494" s="46" t="s">
        <v>106</v>
      </c>
      <c r="C494" s="61" t="s">
        <v>800</v>
      </c>
      <c r="D494" s="44">
        <v>39723</v>
      </c>
      <c r="E494" s="72" t="s">
        <v>1367</v>
      </c>
      <c r="F494" s="48" t="s">
        <v>68</v>
      </c>
      <c r="G494" s="85"/>
      <c r="H494" s="85">
        <v>50</v>
      </c>
      <c r="I494" s="39">
        <f t="shared" si="16"/>
        <v>50</v>
      </c>
    </row>
    <row r="495" spans="1:9" ht="15" customHeight="1">
      <c r="A495" s="43">
        <v>2</v>
      </c>
      <c r="B495" s="47" t="s">
        <v>106</v>
      </c>
      <c r="C495" s="8" t="s">
        <v>800</v>
      </c>
      <c r="D495" s="10">
        <v>34369</v>
      </c>
      <c r="E495" s="63" t="s">
        <v>569</v>
      </c>
      <c r="F495" s="65" t="s">
        <v>1</v>
      </c>
      <c r="G495" s="86">
        <v>50</v>
      </c>
      <c r="H495" s="86"/>
      <c r="I495" s="137">
        <f t="shared" si="16"/>
        <v>50</v>
      </c>
    </row>
    <row r="496" spans="1:9" ht="15" customHeight="1" thickBot="1">
      <c r="A496" s="60">
        <v>3</v>
      </c>
      <c r="B496" s="171" t="s">
        <v>106</v>
      </c>
      <c r="C496" s="162" t="s">
        <v>800</v>
      </c>
      <c r="D496" s="166">
        <v>31623</v>
      </c>
      <c r="E496" s="173" t="s">
        <v>1319</v>
      </c>
      <c r="F496" s="176" t="s">
        <v>21</v>
      </c>
      <c r="G496" s="89"/>
      <c r="H496" s="89">
        <v>45</v>
      </c>
      <c r="I496" s="136">
        <f t="shared" si="16"/>
        <v>45</v>
      </c>
    </row>
    <row r="497" spans="1:9" ht="15" customHeight="1" thickBot="1">
      <c r="A497" s="60">
        <v>1</v>
      </c>
      <c r="B497" s="171" t="s">
        <v>106</v>
      </c>
      <c r="C497" s="162" t="s">
        <v>1368</v>
      </c>
      <c r="D497" s="166">
        <v>17975</v>
      </c>
      <c r="E497" s="173" t="s">
        <v>1369</v>
      </c>
      <c r="F497" s="176" t="s">
        <v>29</v>
      </c>
      <c r="G497" s="216"/>
      <c r="H497" s="89">
        <v>50</v>
      </c>
      <c r="I497" s="136">
        <f t="shared" si="16"/>
        <v>50</v>
      </c>
    </row>
    <row r="498" spans="1:9" ht="15" customHeight="1">
      <c r="A498" s="42">
        <v>1</v>
      </c>
      <c r="B498" s="46" t="s">
        <v>106</v>
      </c>
      <c r="C498" s="61" t="s">
        <v>505</v>
      </c>
      <c r="D498" s="44">
        <v>34979</v>
      </c>
      <c r="E498" s="72" t="s">
        <v>1363</v>
      </c>
      <c r="F498" s="48" t="s">
        <v>178</v>
      </c>
      <c r="G498" s="85"/>
      <c r="H498" s="85">
        <v>50</v>
      </c>
      <c r="I498" s="39">
        <f t="shared" si="16"/>
        <v>50</v>
      </c>
    </row>
    <row r="499" spans="1:9" ht="15" customHeight="1">
      <c r="A499" s="43">
        <v>2</v>
      </c>
      <c r="B499" s="47" t="s">
        <v>106</v>
      </c>
      <c r="C499" s="8" t="s">
        <v>505</v>
      </c>
      <c r="D499" s="10">
        <v>31853</v>
      </c>
      <c r="E499" s="63" t="s">
        <v>401</v>
      </c>
      <c r="F499" s="65" t="s">
        <v>0</v>
      </c>
      <c r="G499" s="86">
        <v>50</v>
      </c>
      <c r="H499" s="86"/>
      <c r="I499" s="137">
        <f t="shared" si="16"/>
        <v>50</v>
      </c>
    </row>
    <row r="500" spans="1:9" ht="15" customHeight="1">
      <c r="A500" s="43">
        <v>3</v>
      </c>
      <c r="B500" s="47" t="s">
        <v>106</v>
      </c>
      <c r="C500" s="8" t="s">
        <v>505</v>
      </c>
      <c r="D500" s="10">
        <v>28199</v>
      </c>
      <c r="E500" s="63" t="s">
        <v>1364</v>
      </c>
      <c r="F500" s="65" t="s">
        <v>0</v>
      </c>
      <c r="G500" s="86"/>
      <c r="H500" s="86">
        <v>45</v>
      </c>
      <c r="I500" s="137">
        <f t="shared" si="16"/>
        <v>45</v>
      </c>
    </row>
    <row r="501" spans="1:9" ht="15" customHeight="1">
      <c r="A501" s="43">
        <v>4</v>
      </c>
      <c r="B501" s="47" t="s">
        <v>106</v>
      </c>
      <c r="C501" s="8" t="s">
        <v>505</v>
      </c>
      <c r="D501" s="10">
        <v>27936</v>
      </c>
      <c r="E501" s="63" t="s">
        <v>506</v>
      </c>
      <c r="F501" s="65" t="s">
        <v>263</v>
      </c>
      <c r="G501" s="86">
        <v>45</v>
      </c>
      <c r="H501" s="86"/>
      <c r="I501" s="137">
        <f t="shared" si="16"/>
        <v>45</v>
      </c>
    </row>
    <row r="502" spans="1:9" ht="15" customHeight="1">
      <c r="A502" s="43">
        <v>5</v>
      </c>
      <c r="B502" s="47" t="s">
        <v>106</v>
      </c>
      <c r="C502" s="8" t="s">
        <v>505</v>
      </c>
      <c r="D502" s="10">
        <v>38808</v>
      </c>
      <c r="E502" s="63" t="s">
        <v>1302</v>
      </c>
      <c r="F502" s="65" t="s">
        <v>10</v>
      </c>
      <c r="G502" s="86"/>
      <c r="H502" s="86">
        <v>40</v>
      </c>
      <c r="I502" s="137">
        <f t="shared" si="16"/>
        <v>40</v>
      </c>
    </row>
    <row r="503" spans="1:9" ht="15" customHeight="1">
      <c r="A503" s="43">
        <v>5</v>
      </c>
      <c r="B503" s="47" t="s">
        <v>106</v>
      </c>
      <c r="C503" s="8" t="s">
        <v>505</v>
      </c>
      <c r="D503" s="10">
        <v>13744</v>
      </c>
      <c r="E503" s="63" t="s">
        <v>430</v>
      </c>
      <c r="F503" s="65" t="s">
        <v>9</v>
      </c>
      <c r="G503" s="86"/>
      <c r="H503" s="86">
        <v>40</v>
      </c>
      <c r="I503" s="137">
        <f t="shared" si="16"/>
        <v>40</v>
      </c>
    </row>
    <row r="504" spans="1:9" ht="15" customHeight="1" thickBot="1">
      <c r="A504" s="60">
        <v>7</v>
      </c>
      <c r="B504" s="171" t="s">
        <v>106</v>
      </c>
      <c r="C504" s="162" t="s">
        <v>505</v>
      </c>
      <c r="D504" s="166">
        <v>39719</v>
      </c>
      <c r="E504" s="173" t="s">
        <v>816</v>
      </c>
      <c r="F504" s="176" t="s">
        <v>170</v>
      </c>
      <c r="G504" s="89"/>
      <c r="H504" s="89">
        <v>30</v>
      </c>
      <c r="I504" s="136">
        <f t="shared" si="16"/>
        <v>30</v>
      </c>
    </row>
    <row r="505" spans="1:9" ht="15" customHeight="1">
      <c r="A505" s="42">
        <v>1</v>
      </c>
      <c r="B505" s="46" t="s">
        <v>106</v>
      </c>
      <c r="C505" s="61" t="s">
        <v>798</v>
      </c>
      <c r="D505" s="44">
        <v>10035</v>
      </c>
      <c r="E505" s="72" t="s">
        <v>67</v>
      </c>
      <c r="F505" s="48" t="s">
        <v>240</v>
      </c>
      <c r="G505" s="85"/>
      <c r="H505" s="85">
        <v>50</v>
      </c>
      <c r="I505" s="39">
        <f t="shared" si="16"/>
        <v>50</v>
      </c>
    </row>
    <row r="506" spans="1:9" ht="15" customHeight="1">
      <c r="A506" s="43">
        <v>2</v>
      </c>
      <c r="B506" s="47" t="s">
        <v>106</v>
      </c>
      <c r="C506" s="8" t="s">
        <v>798</v>
      </c>
      <c r="D506" s="10">
        <v>33980</v>
      </c>
      <c r="E506" s="63" t="s">
        <v>799</v>
      </c>
      <c r="F506" s="65" t="s">
        <v>68</v>
      </c>
      <c r="G506" s="86">
        <v>50</v>
      </c>
      <c r="H506" s="86"/>
      <c r="I506" s="137">
        <f t="shared" si="16"/>
        <v>50</v>
      </c>
    </row>
    <row r="507" spans="1:9" ht="15" customHeight="1">
      <c r="A507" s="43">
        <v>3</v>
      </c>
      <c r="B507" s="47" t="s">
        <v>106</v>
      </c>
      <c r="C507" s="8" t="s">
        <v>798</v>
      </c>
      <c r="D507" s="10">
        <v>31853</v>
      </c>
      <c r="E507" s="63" t="s">
        <v>401</v>
      </c>
      <c r="F507" s="65" t="s">
        <v>0</v>
      </c>
      <c r="G507" s="86"/>
      <c r="H507" s="86">
        <v>45</v>
      </c>
      <c r="I507" s="137">
        <f t="shared" si="16"/>
        <v>45</v>
      </c>
    </row>
    <row r="508" spans="1:9" ht="15" customHeight="1">
      <c r="A508" s="43">
        <v>4</v>
      </c>
      <c r="B508" s="47" t="s">
        <v>106</v>
      </c>
      <c r="C508" s="8" t="s">
        <v>798</v>
      </c>
      <c r="D508" s="10">
        <v>28199</v>
      </c>
      <c r="E508" s="63" t="s">
        <v>429</v>
      </c>
      <c r="F508" s="65" t="s">
        <v>0</v>
      </c>
      <c r="G508" s="86">
        <v>45</v>
      </c>
      <c r="H508" s="86"/>
      <c r="I508" s="137">
        <f t="shared" si="16"/>
        <v>45</v>
      </c>
    </row>
    <row r="509" spans="1:9" ht="15" customHeight="1" thickBot="1">
      <c r="A509" s="60">
        <v>5</v>
      </c>
      <c r="B509" s="171" t="s">
        <v>106</v>
      </c>
      <c r="C509" s="162" t="s">
        <v>798</v>
      </c>
      <c r="D509" s="166">
        <v>38750</v>
      </c>
      <c r="E509" s="173" t="s">
        <v>1309</v>
      </c>
      <c r="F509" s="176" t="s">
        <v>10</v>
      </c>
      <c r="G509" s="89"/>
      <c r="H509" s="89">
        <v>40</v>
      </c>
      <c r="I509" s="136">
        <f t="shared" si="16"/>
        <v>40</v>
      </c>
    </row>
    <row r="510" spans="1:9" ht="15" customHeight="1">
      <c r="A510" s="43">
        <v>1</v>
      </c>
      <c r="B510" s="47" t="s">
        <v>106</v>
      </c>
      <c r="C510" s="8" t="s">
        <v>798</v>
      </c>
      <c r="D510" s="10">
        <v>28656</v>
      </c>
      <c r="E510" s="63" t="s">
        <v>435</v>
      </c>
      <c r="F510" s="65" t="s">
        <v>1</v>
      </c>
      <c r="G510" s="86">
        <v>45</v>
      </c>
      <c r="H510" s="86">
        <v>40</v>
      </c>
      <c r="I510" s="137">
        <f t="shared" si="16"/>
        <v>85</v>
      </c>
    </row>
    <row r="511" spans="1:9" ht="15" customHeight="1">
      <c r="A511" s="43">
        <v>2</v>
      </c>
      <c r="B511" s="47" t="s">
        <v>106</v>
      </c>
      <c r="C511" s="8" t="s">
        <v>798</v>
      </c>
      <c r="D511" s="10">
        <v>35947</v>
      </c>
      <c r="E511" s="63" t="s">
        <v>1320</v>
      </c>
      <c r="F511" s="65" t="s">
        <v>29</v>
      </c>
      <c r="G511" s="86"/>
      <c r="H511" s="86">
        <v>50</v>
      </c>
      <c r="I511" s="137">
        <f t="shared" si="16"/>
        <v>50</v>
      </c>
    </row>
    <row r="512" spans="1:9" ht="15" customHeight="1">
      <c r="A512" s="43">
        <v>3</v>
      </c>
      <c r="B512" s="47" t="s">
        <v>106</v>
      </c>
      <c r="C512" s="8" t="s">
        <v>798</v>
      </c>
      <c r="D512" s="10">
        <v>34186</v>
      </c>
      <c r="E512" s="63" t="s">
        <v>801</v>
      </c>
      <c r="F512" s="65" t="s">
        <v>2</v>
      </c>
      <c r="G512" s="86">
        <v>50</v>
      </c>
      <c r="H512" s="86"/>
      <c r="I512" s="137">
        <f t="shared" si="16"/>
        <v>50</v>
      </c>
    </row>
    <row r="513" spans="1:9" ht="15" customHeight="1">
      <c r="A513" s="43">
        <v>4</v>
      </c>
      <c r="B513" s="47" t="s">
        <v>106</v>
      </c>
      <c r="C513" s="8" t="s">
        <v>798</v>
      </c>
      <c r="D513" s="10">
        <v>40145</v>
      </c>
      <c r="E513" s="63" t="s">
        <v>249</v>
      </c>
      <c r="F513" s="65" t="s">
        <v>9</v>
      </c>
      <c r="G513" s="86"/>
      <c r="H513" s="86">
        <v>45</v>
      </c>
      <c r="I513" s="137">
        <f t="shared" si="16"/>
        <v>45</v>
      </c>
    </row>
    <row r="514" spans="1:9" ht="15" customHeight="1">
      <c r="A514" s="43">
        <v>5</v>
      </c>
      <c r="B514" s="47" t="s">
        <v>106</v>
      </c>
      <c r="C514" s="8" t="s">
        <v>798</v>
      </c>
      <c r="D514" s="10">
        <v>35531</v>
      </c>
      <c r="E514" s="63" t="s">
        <v>1322</v>
      </c>
      <c r="F514" s="65" t="s">
        <v>54</v>
      </c>
      <c r="G514" s="86"/>
      <c r="H514" s="86">
        <v>40</v>
      </c>
      <c r="I514" s="137">
        <f t="shared" si="16"/>
        <v>40</v>
      </c>
    </row>
    <row r="515" spans="1:9" ht="15" customHeight="1" thickBot="1">
      <c r="A515" s="60">
        <v>6</v>
      </c>
      <c r="B515" s="171" t="s">
        <v>106</v>
      </c>
      <c r="C515" s="162" t="s">
        <v>798</v>
      </c>
      <c r="D515" s="166">
        <v>40238</v>
      </c>
      <c r="E515" s="173" t="s">
        <v>310</v>
      </c>
      <c r="F515" s="176" t="s">
        <v>6</v>
      </c>
      <c r="G515" s="89"/>
      <c r="H515" s="89">
        <v>30</v>
      </c>
      <c r="I515" s="136">
        <f t="shared" si="16"/>
        <v>30</v>
      </c>
    </row>
    <row r="516" spans="1:9" ht="15" customHeight="1">
      <c r="A516" s="42">
        <v>1</v>
      </c>
      <c r="B516" s="46" t="s">
        <v>106</v>
      </c>
      <c r="C516" s="61" t="s">
        <v>511</v>
      </c>
      <c r="D516" s="44">
        <v>30884</v>
      </c>
      <c r="E516" s="72" t="s">
        <v>512</v>
      </c>
      <c r="F516" s="48" t="s">
        <v>263</v>
      </c>
      <c r="G516" s="85">
        <v>40</v>
      </c>
      <c r="H516" s="85">
        <v>40</v>
      </c>
      <c r="I516" s="39">
        <f t="shared" si="16"/>
        <v>80</v>
      </c>
    </row>
    <row r="517" spans="1:9" ht="15" customHeight="1">
      <c r="A517" s="43">
        <v>1</v>
      </c>
      <c r="B517" s="47" t="s">
        <v>106</v>
      </c>
      <c r="C517" s="8" t="s">
        <v>511</v>
      </c>
      <c r="D517" s="10">
        <v>25024</v>
      </c>
      <c r="E517" s="63" t="s">
        <v>293</v>
      </c>
      <c r="F517" s="65" t="s">
        <v>1</v>
      </c>
      <c r="G517" s="86">
        <v>40</v>
      </c>
      <c r="H517" s="86">
        <v>40</v>
      </c>
      <c r="I517" s="137">
        <f t="shared" si="16"/>
        <v>80</v>
      </c>
    </row>
    <row r="518" spans="1:9" ht="15" customHeight="1">
      <c r="A518" s="43">
        <v>3</v>
      </c>
      <c r="B518" s="47" t="s">
        <v>106</v>
      </c>
      <c r="C518" s="8" t="s">
        <v>511</v>
      </c>
      <c r="D518" s="10">
        <v>28515</v>
      </c>
      <c r="E518" s="63" t="s">
        <v>433</v>
      </c>
      <c r="F518" s="65" t="s">
        <v>9</v>
      </c>
      <c r="G518" s="86"/>
      <c r="H518" s="86">
        <v>50</v>
      </c>
      <c r="I518" s="137">
        <f t="shared" si="16"/>
        <v>50</v>
      </c>
    </row>
    <row r="519" spans="1:9" ht="15" customHeight="1">
      <c r="A519" s="43">
        <v>4</v>
      </c>
      <c r="B519" s="47" t="s">
        <v>106</v>
      </c>
      <c r="C519" s="8" t="s">
        <v>511</v>
      </c>
      <c r="D519" s="10">
        <v>34356</v>
      </c>
      <c r="E519" s="63" t="s">
        <v>503</v>
      </c>
      <c r="F519" s="65" t="s">
        <v>2</v>
      </c>
      <c r="G519" s="86">
        <v>50</v>
      </c>
      <c r="H519" s="86"/>
      <c r="I519" s="137">
        <f t="shared" si="16"/>
        <v>50</v>
      </c>
    </row>
    <row r="520" spans="1:9" ht="15" customHeight="1">
      <c r="A520" s="43">
        <v>5</v>
      </c>
      <c r="B520" s="47" t="s">
        <v>106</v>
      </c>
      <c r="C520" s="8" t="s">
        <v>511</v>
      </c>
      <c r="D520" s="10">
        <v>31747</v>
      </c>
      <c r="E520" s="63" t="s">
        <v>776</v>
      </c>
      <c r="F520" s="65" t="s">
        <v>240</v>
      </c>
      <c r="G520" s="86">
        <v>30</v>
      </c>
      <c r="H520" s="86">
        <v>17</v>
      </c>
      <c r="I520" s="137">
        <f t="shared" si="16"/>
        <v>47</v>
      </c>
    </row>
    <row r="521" spans="1:9" ht="15" customHeight="1">
      <c r="A521" s="43">
        <v>6</v>
      </c>
      <c r="B521" s="47" t="s">
        <v>106</v>
      </c>
      <c r="C521" s="8" t="s">
        <v>511</v>
      </c>
      <c r="D521" s="10">
        <v>28267</v>
      </c>
      <c r="E521" s="63" t="s">
        <v>442</v>
      </c>
      <c r="F521" s="65" t="s">
        <v>21</v>
      </c>
      <c r="G521" s="86"/>
      <c r="H521" s="86">
        <v>45</v>
      </c>
      <c r="I521" s="137">
        <f t="shared" si="16"/>
        <v>45</v>
      </c>
    </row>
    <row r="522" spans="1:9" ht="15" customHeight="1">
      <c r="A522" s="43">
        <v>7</v>
      </c>
      <c r="B522" s="47" t="s">
        <v>106</v>
      </c>
      <c r="C522" s="8" t="s">
        <v>511</v>
      </c>
      <c r="D522" s="10">
        <v>21536</v>
      </c>
      <c r="E522" s="63" t="s">
        <v>206</v>
      </c>
      <c r="F522" s="65" t="s">
        <v>9</v>
      </c>
      <c r="G522" s="86">
        <v>45</v>
      </c>
      <c r="H522" s="86"/>
      <c r="I522" s="137">
        <f t="shared" si="16"/>
        <v>45</v>
      </c>
    </row>
    <row r="523" spans="1:9" ht="15" customHeight="1">
      <c r="A523" s="43">
        <v>8</v>
      </c>
      <c r="B523" s="47" t="s">
        <v>106</v>
      </c>
      <c r="C523" s="8" t="s">
        <v>511</v>
      </c>
      <c r="D523" s="10">
        <v>38733</v>
      </c>
      <c r="E523" s="63" t="s">
        <v>1326</v>
      </c>
      <c r="F523" s="65" t="s">
        <v>10</v>
      </c>
      <c r="G523" s="86"/>
      <c r="H523" s="86">
        <v>30</v>
      </c>
      <c r="I523" s="137">
        <f t="shared" si="16"/>
        <v>30</v>
      </c>
    </row>
    <row r="524" spans="1:9" ht="15" customHeight="1">
      <c r="A524" s="43">
        <v>8</v>
      </c>
      <c r="B524" s="47" t="s">
        <v>106</v>
      </c>
      <c r="C524" s="8" t="s">
        <v>511</v>
      </c>
      <c r="D524" s="10">
        <v>38681</v>
      </c>
      <c r="E524" s="63" t="s">
        <v>1324</v>
      </c>
      <c r="F524" s="65" t="s">
        <v>10</v>
      </c>
      <c r="G524" s="86"/>
      <c r="H524" s="86">
        <v>30</v>
      </c>
      <c r="I524" s="137">
        <f t="shared" si="16"/>
        <v>30</v>
      </c>
    </row>
    <row r="525" spans="1:9" ht="15" customHeight="1">
      <c r="A525" s="43">
        <v>8</v>
      </c>
      <c r="B525" s="47" t="s">
        <v>106</v>
      </c>
      <c r="C525" s="8" t="s">
        <v>511</v>
      </c>
      <c r="D525" s="10">
        <v>34186</v>
      </c>
      <c r="E525" s="63" t="s">
        <v>801</v>
      </c>
      <c r="F525" s="65" t="s">
        <v>2</v>
      </c>
      <c r="G525" s="86"/>
      <c r="H525" s="86">
        <v>30</v>
      </c>
      <c r="I525" s="137">
        <f t="shared" si="16"/>
        <v>30</v>
      </c>
    </row>
    <row r="526" spans="1:9" ht="15" customHeight="1" thickBot="1">
      <c r="A526" s="60">
        <v>11</v>
      </c>
      <c r="B526" s="171" t="s">
        <v>106</v>
      </c>
      <c r="C526" s="162" t="s">
        <v>511</v>
      </c>
      <c r="D526" s="166">
        <v>40242</v>
      </c>
      <c r="E526" s="173" t="s">
        <v>1370</v>
      </c>
      <c r="F526" s="176" t="s">
        <v>110</v>
      </c>
      <c r="G526" s="89"/>
      <c r="H526" s="89">
        <v>17</v>
      </c>
      <c r="I526" s="136">
        <f t="shared" si="16"/>
        <v>17</v>
      </c>
    </row>
    <row r="527" spans="1:9" ht="15" customHeight="1">
      <c r="A527" s="42">
        <v>1</v>
      </c>
      <c r="B527" s="46" t="s">
        <v>106</v>
      </c>
      <c r="C527" s="61" t="s">
        <v>507</v>
      </c>
      <c r="D527" s="44">
        <v>25047</v>
      </c>
      <c r="E527" s="72" t="s">
        <v>508</v>
      </c>
      <c r="F527" s="48" t="s">
        <v>1</v>
      </c>
      <c r="G527" s="85">
        <v>50</v>
      </c>
      <c r="H527" s="85">
        <v>45</v>
      </c>
      <c r="I527" s="39">
        <f t="shared" ref="I527:I568" si="17">G527+H527</f>
        <v>95</v>
      </c>
    </row>
    <row r="528" spans="1:9" ht="15" customHeight="1">
      <c r="A528" s="43">
        <v>2</v>
      </c>
      <c r="B528" s="47" t="s">
        <v>106</v>
      </c>
      <c r="C528" s="8" t="s">
        <v>507</v>
      </c>
      <c r="D528" s="10">
        <v>40068</v>
      </c>
      <c r="E528" s="63" t="s">
        <v>1365</v>
      </c>
      <c r="F528" s="65" t="s">
        <v>103</v>
      </c>
      <c r="G528" s="86"/>
      <c r="H528" s="86">
        <v>50</v>
      </c>
      <c r="I528" s="137">
        <f t="shared" si="17"/>
        <v>50</v>
      </c>
    </row>
    <row r="529" spans="1:9" ht="15" customHeight="1" thickBot="1">
      <c r="A529" s="60">
        <v>3</v>
      </c>
      <c r="B529" s="171" t="s">
        <v>106</v>
      </c>
      <c r="C529" s="162" t="s">
        <v>507</v>
      </c>
      <c r="D529" s="166">
        <v>38910</v>
      </c>
      <c r="E529" s="173" t="s">
        <v>821</v>
      </c>
      <c r="F529" s="176" t="s">
        <v>110</v>
      </c>
      <c r="G529" s="89"/>
      <c r="H529" s="89">
        <v>40</v>
      </c>
      <c r="I529" s="136">
        <f t="shared" si="17"/>
        <v>40</v>
      </c>
    </row>
    <row r="530" spans="1:9" ht="15" customHeight="1">
      <c r="A530" s="43">
        <v>1</v>
      </c>
      <c r="B530" s="47" t="s">
        <v>106</v>
      </c>
      <c r="C530" s="8" t="s">
        <v>513</v>
      </c>
      <c r="D530" s="10">
        <v>31879</v>
      </c>
      <c r="E530" s="63" t="s">
        <v>779</v>
      </c>
      <c r="F530" s="65" t="s">
        <v>4</v>
      </c>
      <c r="G530" s="86">
        <v>45</v>
      </c>
      <c r="H530" s="86">
        <v>50</v>
      </c>
      <c r="I530" s="137">
        <f t="shared" ref="I530:I560" si="18">G530+H530</f>
        <v>95</v>
      </c>
    </row>
    <row r="531" spans="1:9" ht="15" customHeight="1">
      <c r="A531" s="43">
        <v>2</v>
      </c>
      <c r="B531" s="47" t="s">
        <v>106</v>
      </c>
      <c r="C531" s="8" t="s">
        <v>513</v>
      </c>
      <c r="D531" s="10">
        <v>31929</v>
      </c>
      <c r="E531" s="63" t="s">
        <v>582</v>
      </c>
      <c r="F531" s="65" t="s">
        <v>1</v>
      </c>
      <c r="G531" s="86">
        <v>30</v>
      </c>
      <c r="H531" s="86">
        <v>30</v>
      </c>
      <c r="I531" s="137">
        <f t="shared" si="18"/>
        <v>60</v>
      </c>
    </row>
    <row r="532" spans="1:9" ht="15" customHeight="1">
      <c r="A532" s="43">
        <v>3</v>
      </c>
      <c r="B532" s="47" t="s">
        <v>106</v>
      </c>
      <c r="C532" s="8" t="s">
        <v>513</v>
      </c>
      <c r="D532" s="10">
        <v>34239</v>
      </c>
      <c r="E532" s="63" t="s">
        <v>802</v>
      </c>
      <c r="F532" s="65" t="s">
        <v>10</v>
      </c>
      <c r="G532" s="86">
        <v>50</v>
      </c>
      <c r="H532" s="86"/>
      <c r="I532" s="137">
        <f t="shared" si="18"/>
        <v>50</v>
      </c>
    </row>
    <row r="533" spans="1:9" ht="15" customHeight="1">
      <c r="A533" s="43">
        <v>4</v>
      </c>
      <c r="B533" s="47" t="s">
        <v>106</v>
      </c>
      <c r="C533" s="8" t="s">
        <v>513</v>
      </c>
      <c r="D533" s="10">
        <v>10098</v>
      </c>
      <c r="E533" s="63" t="s">
        <v>431</v>
      </c>
      <c r="F533" s="65" t="s">
        <v>240</v>
      </c>
      <c r="G533" s="86"/>
      <c r="H533" s="86">
        <v>45</v>
      </c>
      <c r="I533" s="137">
        <f t="shared" si="18"/>
        <v>45</v>
      </c>
    </row>
    <row r="534" spans="1:9" ht="15" customHeight="1">
      <c r="A534" s="43">
        <v>5</v>
      </c>
      <c r="B534" s="47" t="s">
        <v>106</v>
      </c>
      <c r="C534" s="8" t="s">
        <v>513</v>
      </c>
      <c r="D534" s="10">
        <v>38900</v>
      </c>
      <c r="E534" s="63" t="s">
        <v>1332</v>
      </c>
      <c r="F534" s="65" t="s">
        <v>1</v>
      </c>
      <c r="G534" s="86"/>
      <c r="H534" s="86">
        <v>40</v>
      </c>
      <c r="I534" s="137">
        <f t="shared" si="18"/>
        <v>40</v>
      </c>
    </row>
    <row r="535" spans="1:9" ht="15" customHeight="1">
      <c r="A535" s="43">
        <v>5</v>
      </c>
      <c r="B535" s="47" t="s">
        <v>106</v>
      </c>
      <c r="C535" s="8" t="s">
        <v>513</v>
      </c>
      <c r="D535" s="10">
        <v>40146</v>
      </c>
      <c r="E535" s="63" t="s">
        <v>1371</v>
      </c>
      <c r="F535" s="65" t="s">
        <v>9</v>
      </c>
      <c r="G535" s="86"/>
      <c r="H535" s="86">
        <v>40</v>
      </c>
      <c r="I535" s="137">
        <f t="shared" si="18"/>
        <v>40</v>
      </c>
    </row>
    <row r="536" spans="1:9" ht="15" customHeight="1">
      <c r="A536" s="43">
        <v>7</v>
      </c>
      <c r="B536" s="47" t="s">
        <v>106</v>
      </c>
      <c r="C536" s="8" t="s">
        <v>513</v>
      </c>
      <c r="D536" s="10">
        <v>28267</v>
      </c>
      <c r="E536" s="63" t="s">
        <v>442</v>
      </c>
      <c r="F536" s="65" t="s">
        <v>21</v>
      </c>
      <c r="G536" s="86">
        <v>40</v>
      </c>
      <c r="H536" s="86"/>
      <c r="I536" s="137">
        <f t="shared" si="18"/>
        <v>40</v>
      </c>
    </row>
    <row r="537" spans="1:9" ht="15" customHeight="1">
      <c r="A537" s="43">
        <v>7</v>
      </c>
      <c r="B537" s="47" t="s">
        <v>106</v>
      </c>
      <c r="C537" s="8" t="s">
        <v>513</v>
      </c>
      <c r="D537" s="10">
        <v>34004</v>
      </c>
      <c r="E537" s="63" t="s">
        <v>803</v>
      </c>
      <c r="F537" s="65" t="s">
        <v>6</v>
      </c>
      <c r="G537" s="86">
        <v>40</v>
      </c>
      <c r="H537" s="86"/>
      <c r="I537" s="137">
        <f t="shared" si="18"/>
        <v>40</v>
      </c>
    </row>
    <row r="538" spans="1:9" ht="15" customHeight="1">
      <c r="A538" s="43">
        <v>9</v>
      </c>
      <c r="B538" s="47" t="s">
        <v>106</v>
      </c>
      <c r="C538" s="8" t="s">
        <v>513</v>
      </c>
      <c r="D538" s="10">
        <v>34238</v>
      </c>
      <c r="E538" s="63" t="s">
        <v>1328</v>
      </c>
      <c r="F538" s="65" t="s">
        <v>10</v>
      </c>
      <c r="G538" s="86"/>
      <c r="H538" s="86">
        <v>30</v>
      </c>
      <c r="I538" s="137">
        <f t="shared" si="18"/>
        <v>30</v>
      </c>
    </row>
    <row r="539" spans="1:9" ht="15" customHeight="1">
      <c r="A539" s="43">
        <v>9</v>
      </c>
      <c r="B539" s="47" t="s">
        <v>106</v>
      </c>
      <c r="C539" s="8" t="s">
        <v>513</v>
      </c>
      <c r="D539" s="10">
        <v>38258</v>
      </c>
      <c r="E539" s="63" t="s">
        <v>1321</v>
      </c>
      <c r="F539" s="65" t="s">
        <v>240</v>
      </c>
      <c r="G539" s="86"/>
      <c r="H539" s="86">
        <v>30</v>
      </c>
      <c r="I539" s="137">
        <f t="shared" si="18"/>
        <v>30</v>
      </c>
    </row>
    <row r="540" spans="1:9" ht="15" customHeight="1">
      <c r="A540" s="43">
        <v>11</v>
      </c>
      <c r="B540" s="47" t="s">
        <v>106</v>
      </c>
      <c r="C540" s="8" t="s">
        <v>513</v>
      </c>
      <c r="D540" s="10">
        <v>30888</v>
      </c>
      <c r="E540" s="63" t="s">
        <v>514</v>
      </c>
      <c r="F540" s="65" t="s">
        <v>240</v>
      </c>
      <c r="G540" s="86">
        <v>30</v>
      </c>
      <c r="H540" s="86"/>
      <c r="I540" s="137">
        <f t="shared" si="18"/>
        <v>30</v>
      </c>
    </row>
    <row r="541" spans="1:9" ht="15" customHeight="1">
      <c r="A541" s="43">
        <v>11</v>
      </c>
      <c r="B541" s="47" t="s">
        <v>106</v>
      </c>
      <c r="C541" s="8" t="s">
        <v>513</v>
      </c>
      <c r="D541" s="10">
        <v>28363</v>
      </c>
      <c r="E541" s="63" t="s">
        <v>434</v>
      </c>
      <c r="F541" s="65" t="s">
        <v>54</v>
      </c>
      <c r="G541" s="86">
        <v>30</v>
      </c>
      <c r="H541" s="86"/>
      <c r="I541" s="137">
        <f t="shared" si="18"/>
        <v>30</v>
      </c>
    </row>
    <row r="542" spans="1:9" ht="15" customHeight="1">
      <c r="A542" s="43">
        <v>11</v>
      </c>
      <c r="B542" s="47" t="s">
        <v>106</v>
      </c>
      <c r="C542" s="8" t="s">
        <v>513</v>
      </c>
      <c r="D542" s="10">
        <v>31836</v>
      </c>
      <c r="E542" s="63" t="s">
        <v>780</v>
      </c>
      <c r="F542" s="65" t="s">
        <v>266</v>
      </c>
      <c r="G542" s="86">
        <v>30</v>
      </c>
      <c r="H542" s="86"/>
      <c r="I542" s="137">
        <f t="shared" si="18"/>
        <v>30</v>
      </c>
    </row>
    <row r="543" spans="1:9" ht="15" customHeight="1" thickBot="1">
      <c r="A543" s="60">
        <v>14</v>
      </c>
      <c r="B543" s="171" t="s">
        <v>106</v>
      </c>
      <c r="C543" s="162" t="s">
        <v>513</v>
      </c>
      <c r="D543" s="166">
        <v>31813</v>
      </c>
      <c r="E543" s="173" t="s">
        <v>782</v>
      </c>
      <c r="F543" s="176" t="s">
        <v>10</v>
      </c>
      <c r="G543" s="89">
        <v>16</v>
      </c>
      <c r="H543" s="89"/>
      <c r="I543" s="136">
        <f t="shared" si="18"/>
        <v>16</v>
      </c>
    </row>
    <row r="544" spans="1:9" ht="15" customHeight="1">
      <c r="A544" s="43">
        <v>1</v>
      </c>
      <c r="B544" s="47" t="s">
        <v>106</v>
      </c>
      <c r="C544" s="8" t="s">
        <v>515</v>
      </c>
      <c r="D544" s="10">
        <v>31916</v>
      </c>
      <c r="E544" s="63" t="s">
        <v>783</v>
      </c>
      <c r="F544" s="65" t="s">
        <v>54</v>
      </c>
      <c r="G544" s="86">
        <v>40</v>
      </c>
      <c r="H544" s="86">
        <v>30</v>
      </c>
      <c r="I544" s="137">
        <f t="shared" si="18"/>
        <v>70</v>
      </c>
    </row>
    <row r="545" spans="1:9" ht="15" customHeight="1">
      <c r="A545" s="43">
        <v>2</v>
      </c>
      <c r="B545" s="47" t="s">
        <v>106</v>
      </c>
      <c r="C545" s="8" t="s">
        <v>515</v>
      </c>
      <c r="D545" s="10">
        <v>17861</v>
      </c>
      <c r="E545" s="63" t="s">
        <v>181</v>
      </c>
      <c r="F545" s="65" t="s">
        <v>240</v>
      </c>
      <c r="G545" s="86"/>
      <c r="H545" s="86">
        <v>50</v>
      </c>
      <c r="I545" s="137">
        <f t="shared" si="18"/>
        <v>50</v>
      </c>
    </row>
    <row r="546" spans="1:9" ht="15" customHeight="1">
      <c r="A546" s="43">
        <v>3</v>
      </c>
      <c r="B546" s="47" t="s">
        <v>106</v>
      </c>
      <c r="C546" s="8" t="s">
        <v>515</v>
      </c>
      <c r="D546" s="10">
        <v>31825</v>
      </c>
      <c r="E546" s="63" t="s">
        <v>550</v>
      </c>
      <c r="F546" s="65" t="s">
        <v>37</v>
      </c>
      <c r="G546" s="86">
        <v>50</v>
      </c>
      <c r="H546" s="86"/>
      <c r="I546" s="137">
        <f t="shared" si="18"/>
        <v>50</v>
      </c>
    </row>
    <row r="547" spans="1:9" ht="15" customHeight="1">
      <c r="A547" s="43">
        <v>4</v>
      </c>
      <c r="B547" s="47" t="s">
        <v>106</v>
      </c>
      <c r="C547" s="8" t="s">
        <v>515</v>
      </c>
      <c r="D547" s="10">
        <v>38871</v>
      </c>
      <c r="E547" s="63" t="s">
        <v>249</v>
      </c>
      <c r="F547" s="65" t="s">
        <v>10</v>
      </c>
      <c r="G547" s="86"/>
      <c r="H547" s="86">
        <v>45</v>
      </c>
      <c r="I547" s="137">
        <f t="shared" si="18"/>
        <v>45</v>
      </c>
    </row>
    <row r="548" spans="1:9" ht="15" customHeight="1">
      <c r="A548" s="43">
        <v>5</v>
      </c>
      <c r="B548" s="47" t="s">
        <v>106</v>
      </c>
      <c r="C548" s="8" t="s">
        <v>515</v>
      </c>
      <c r="D548" s="10">
        <v>34240</v>
      </c>
      <c r="E548" s="63" t="s">
        <v>804</v>
      </c>
      <c r="F548" s="65" t="s">
        <v>10</v>
      </c>
      <c r="G548" s="86">
        <v>45</v>
      </c>
      <c r="H548" s="86"/>
      <c r="I548" s="137">
        <f t="shared" si="18"/>
        <v>45</v>
      </c>
    </row>
    <row r="549" spans="1:9" ht="15" customHeight="1">
      <c r="A549" s="43">
        <v>6</v>
      </c>
      <c r="B549" s="47" t="s">
        <v>106</v>
      </c>
      <c r="C549" s="8" t="s">
        <v>515</v>
      </c>
      <c r="D549" s="10">
        <v>40177</v>
      </c>
      <c r="E549" s="63" t="s">
        <v>1372</v>
      </c>
      <c r="F549" s="65" t="s">
        <v>135</v>
      </c>
      <c r="G549" s="86"/>
      <c r="H549" s="86">
        <v>40</v>
      </c>
      <c r="I549" s="137">
        <f t="shared" si="18"/>
        <v>40</v>
      </c>
    </row>
    <row r="550" spans="1:9" ht="15" customHeight="1">
      <c r="A550" s="43">
        <v>6</v>
      </c>
      <c r="B550" s="47" t="s">
        <v>106</v>
      </c>
      <c r="C550" s="8" t="s">
        <v>515</v>
      </c>
      <c r="D550" s="10">
        <v>38754</v>
      </c>
      <c r="E550" s="63" t="s">
        <v>1337</v>
      </c>
      <c r="F550" s="65" t="s">
        <v>135</v>
      </c>
      <c r="G550" s="86"/>
      <c r="H550" s="86">
        <v>40</v>
      </c>
      <c r="I550" s="137">
        <f t="shared" si="18"/>
        <v>40</v>
      </c>
    </row>
    <row r="551" spans="1:9" ht="15" customHeight="1" thickBot="1">
      <c r="A551" s="60">
        <v>8</v>
      </c>
      <c r="B551" s="171" t="s">
        <v>106</v>
      </c>
      <c r="C551" s="162" t="s">
        <v>515</v>
      </c>
      <c r="D551" s="166">
        <v>34226</v>
      </c>
      <c r="E551" s="173" t="s">
        <v>1338</v>
      </c>
      <c r="F551" s="176" t="s">
        <v>4</v>
      </c>
      <c r="G551" s="89"/>
      <c r="H551" s="89">
        <v>30</v>
      </c>
      <c r="I551" s="136">
        <f t="shared" si="18"/>
        <v>30</v>
      </c>
    </row>
    <row r="552" spans="1:9" ht="15" customHeight="1">
      <c r="A552" s="43">
        <v>1</v>
      </c>
      <c r="B552" s="47" t="s">
        <v>106</v>
      </c>
      <c r="C552" s="8" t="s">
        <v>516</v>
      </c>
      <c r="D552" s="10">
        <v>38724</v>
      </c>
      <c r="E552" s="63" t="s">
        <v>1373</v>
      </c>
      <c r="F552" s="65" t="s">
        <v>55</v>
      </c>
      <c r="G552" s="86"/>
      <c r="H552" s="86">
        <v>50</v>
      </c>
      <c r="I552" s="137">
        <f t="shared" si="18"/>
        <v>50</v>
      </c>
    </row>
    <row r="553" spans="1:9" ht="15" customHeight="1">
      <c r="A553" s="43">
        <v>2</v>
      </c>
      <c r="B553" s="47" t="s">
        <v>106</v>
      </c>
      <c r="C553" s="8" t="s">
        <v>516</v>
      </c>
      <c r="D553" s="10">
        <v>30897</v>
      </c>
      <c r="E553" s="63" t="s">
        <v>517</v>
      </c>
      <c r="F553" s="65" t="s">
        <v>240</v>
      </c>
      <c r="G553" s="86">
        <v>50</v>
      </c>
      <c r="H553" s="86"/>
      <c r="I553" s="137">
        <f t="shared" si="18"/>
        <v>50</v>
      </c>
    </row>
    <row r="554" spans="1:9" ht="15" customHeight="1">
      <c r="A554" s="43">
        <v>3</v>
      </c>
      <c r="B554" s="47" t="s">
        <v>106</v>
      </c>
      <c r="C554" s="8" t="s">
        <v>516</v>
      </c>
      <c r="D554" s="10">
        <v>40133</v>
      </c>
      <c r="E554" s="63" t="s">
        <v>1374</v>
      </c>
      <c r="F554" s="65" t="s">
        <v>4</v>
      </c>
      <c r="G554" s="86"/>
      <c r="H554" s="86">
        <v>45</v>
      </c>
      <c r="I554" s="137">
        <f t="shared" si="18"/>
        <v>45</v>
      </c>
    </row>
    <row r="555" spans="1:9" ht="15" customHeight="1">
      <c r="A555" s="43">
        <v>4</v>
      </c>
      <c r="B555" s="47" t="s">
        <v>106</v>
      </c>
      <c r="C555" s="8" t="s">
        <v>516</v>
      </c>
      <c r="D555" s="10">
        <v>25346</v>
      </c>
      <c r="E555" s="63" t="s">
        <v>440</v>
      </c>
      <c r="F555" s="65" t="s">
        <v>54</v>
      </c>
      <c r="G555" s="86">
        <v>45</v>
      </c>
      <c r="H555" s="86"/>
      <c r="I555" s="137">
        <f t="shared" si="18"/>
        <v>45</v>
      </c>
    </row>
    <row r="556" spans="1:9" ht="15" customHeight="1">
      <c r="A556" s="43">
        <v>5</v>
      </c>
      <c r="B556" s="47" t="s">
        <v>106</v>
      </c>
      <c r="C556" s="8" t="s">
        <v>516</v>
      </c>
      <c r="D556" s="10">
        <v>38951</v>
      </c>
      <c r="E556" s="63" t="s">
        <v>576</v>
      </c>
      <c r="F556" s="65" t="s">
        <v>1</v>
      </c>
      <c r="G556" s="86"/>
      <c r="H556" s="86">
        <v>40</v>
      </c>
      <c r="I556" s="137">
        <f t="shared" si="18"/>
        <v>40</v>
      </c>
    </row>
    <row r="557" spans="1:9" ht="15" customHeight="1">
      <c r="A557" s="43">
        <v>5</v>
      </c>
      <c r="B557" s="47" t="s">
        <v>106</v>
      </c>
      <c r="C557" s="8" t="s">
        <v>516</v>
      </c>
      <c r="D557" s="10">
        <v>34239</v>
      </c>
      <c r="E557" s="63" t="s">
        <v>802</v>
      </c>
      <c r="F557" s="65" t="s">
        <v>10</v>
      </c>
      <c r="G557" s="86"/>
      <c r="H557" s="86">
        <v>40</v>
      </c>
      <c r="I557" s="137">
        <f t="shared" si="18"/>
        <v>40</v>
      </c>
    </row>
    <row r="558" spans="1:9" ht="15" customHeight="1" thickBot="1">
      <c r="A558" s="60">
        <v>7</v>
      </c>
      <c r="B558" s="171" t="s">
        <v>106</v>
      </c>
      <c r="C558" s="162" t="s">
        <v>516</v>
      </c>
      <c r="D558" s="166">
        <v>40139</v>
      </c>
      <c r="E558" s="173" t="s">
        <v>1375</v>
      </c>
      <c r="F558" s="176" t="s">
        <v>1376</v>
      </c>
      <c r="G558" s="89"/>
      <c r="H558" s="89">
        <v>30</v>
      </c>
      <c r="I558" s="136">
        <f t="shared" si="18"/>
        <v>30</v>
      </c>
    </row>
    <row r="559" spans="1:9" ht="15" customHeight="1">
      <c r="A559" s="43">
        <v>1</v>
      </c>
      <c r="B559" s="47" t="s">
        <v>106</v>
      </c>
      <c r="C559" s="8" t="s">
        <v>1377</v>
      </c>
      <c r="D559" s="10">
        <v>10006</v>
      </c>
      <c r="E559" s="63" t="s">
        <v>295</v>
      </c>
      <c r="F559" s="65" t="s">
        <v>1</v>
      </c>
      <c r="G559" s="215"/>
      <c r="H559" s="86">
        <v>50</v>
      </c>
      <c r="I559" s="137">
        <f t="shared" si="18"/>
        <v>50</v>
      </c>
    </row>
    <row r="560" spans="1:9" ht="15" customHeight="1" thickBot="1">
      <c r="A560" s="60">
        <v>2</v>
      </c>
      <c r="B560" s="171" t="s">
        <v>106</v>
      </c>
      <c r="C560" s="162" t="s">
        <v>1377</v>
      </c>
      <c r="D560" s="166">
        <v>38684</v>
      </c>
      <c r="E560" s="173" t="s">
        <v>1357</v>
      </c>
      <c r="F560" s="176" t="s">
        <v>10</v>
      </c>
      <c r="G560" s="216"/>
      <c r="H560" s="89">
        <v>45</v>
      </c>
      <c r="I560" s="136">
        <f t="shared" si="18"/>
        <v>45</v>
      </c>
    </row>
    <row r="561" spans="1:9" ht="15" customHeight="1" thickBot="1">
      <c r="A561" s="182">
        <v>1</v>
      </c>
      <c r="B561" s="183" t="s">
        <v>106</v>
      </c>
      <c r="C561" s="184" t="s">
        <v>519</v>
      </c>
      <c r="D561" s="185">
        <v>31373</v>
      </c>
      <c r="E561" s="186" t="s">
        <v>805</v>
      </c>
      <c r="F561" s="187" t="s">
        <v>1</v>
      </c>
      <c r="G561" s="188">
        <v>50</v>
      </c>
      <c r="H561" s="217"/>
      <c r="I561" s="189">
        <f t="shared" ref="I561" si="19">G561+H561</f>
        <v>50</v>
      </c>
    </row>
    <row r="562" spans="1:9" ht="15" customHeight="1">
      <c r="A562" s="42">
        <v>1</v>
      </c>
      <c r="B562" s="46" t="s">
        <v>106</v>
      </c>
      <c r="C562" s="61" t="s">
        <v>519</v>
      </c>
      <c r="D562" s="44">
        <v>36803</v>
      </c>
      <c r="E562" s="72" t="s">
        <v>1360</v>
      </c>
      <c r="F562" s="48" t="s">
        <v>54</v>
      </c>
      <c r="G562" s="214"/>
      <c r="H562" s="85">
        <v>50</v>
      </c>
      <c r="I562" s="39">
        <f t="shared" ref="I562" si="20">G562+H562</f>
        <v>50</v>
      </c>
    </row>
    <row r="563" spans="1:9" ht="15" customHeight="1" thickBot="1">
      <c r="A563" s="60">
        <v>2</v>
      </c>
      <c r="B563" s="171" t="s">
        <v>106</v>
      </c>
      <c r="C563" s="162" t="s">
        <v>519</v>
      </c>
      <c r="D563" s="166">
        <v>38299</v>
      </c>
      <c r="E563" s="173" t="s">
        <v>474</v>
      </c>
      <c r="F563" s="176" t="s">
        <v>54</v>
      </c>
      <c r="G563" s="216"/>
      <c r="H563" s="89">
        <v>45</v>
      </c>
      <c r="I563" s="136">
        <f t="shared" si="17"/>
        <v>45</v>
      </c>
    </row>
    <row r="564" spans="1:9" ht="15" customHeight="1">
      <c r="A564" s="43">
        <v>1</v>
      </c>
      <c r="B564" s="47" t="s">
        <v>106</v>
      </c>
      <c r="C564" s="8" t="s">
        <v>510</v>
      </c>
      <c r="D564" s="10">
        <v>32741</v>
      </c>
      <c r="E564" s="63" t="s">
        <v>1312</v>
      </c>
      <c r="F564" s="65" t="s">
        <v>509</v>
      </c>
      <c r="G564" s="215"/>
      <c r="H564" s="86">
        <v>50</v>
      </c>
      <c r="I564" s="137">
        <f t="shared" ref="I564" si="21">G564+H564</f>
        <v>50</v>
      </c>
    </row>
    <row r="565" spans="1:9" ht="15" customHeight="1" thickBot="1">
      <c r="A565" s="60">
        <v>2</v>
      </c>
      <c r="B565" s="171" t="s">
        <v>106</v>
      </c>
      <c r="C565" s="162" t="s">
        <v>510</v>
      </c>
      <c r="D565" s="166">
        <v>30935</v>
      </c>
      <c r="E565" s="173" t="s">
        <v>1366</v>
      </c>
      <c r="F565" s="176" t="s">
        <v>54</v>
      </c>
      <c r="G565" s="216"/>
      <c r="H565" s="89">
        <v>45</v>
      </c>
      <c r="I565" s="136">
        <f t="shared" si="17"/>
        <v>45</v>
      </c>
    </row>
    <row r="566" spans="1:9" ht="15" customHeight="1">
      <c r="A566" s="43">
        <v>1</v>
      </c>
      <c r="B566" s="47" t="s">
        <v>108</v>
      </c>
      <c r="C566" s="8" t="s">
        <v>458</v>
      </c>
      <c r="D566" s="10">
        <v>28604</v>
      </c>
      <c r="E566" s="63" t="s">
        <v>459</v>
      </c>
      <c r="F566" s="65" t="s">
        <v>418</v>
      </c>
      <c r="G566" s="86">
        <v>50</v>
      </c>
      <c r="H566" s="215"/>
      <c r="I566" s="137">
        <f t="shared" si="17"/>
        <v>50</v>
      </c>
    </row>
    <row r="567" spans="1:9" ht="15" customHeight="1">
      <c r="A567" s="43">
        <v>2</v>
      </c>
      <c r="B567" s="47" t="s">
        <v>108</v>
      </c>
      <c r="C567" s="8" t="s">
        <v>458</v>
      </c>
      <c r="D567" s="10">
        <v>21959</v>
      </c>
      <c r="E567" s="63" t="s">
        <v>298</v>
      </c>
      <c r="F567" s="65" t="s">
        <v>240</v>
      </c>
      <c r="G567" s="86">
        <v>45</v>
      </c>
      <c r="H567" s="215"/>
      <c r="I567" s="137">
        <f t="shared" si="17"/>
        <v>45</v>
      </c>
    </row>
    <row r="568" spans="1:9" ht="15" customHeight="1" thickBot="1">
      <c r="A568" s="60">
        <v>3</v>
      </c>
      <c r="B568" s="171" t="s">
        <v>108</v>
      </c>
      <c r="C568" s="162" t="s">
        <v>458</v>
      </c>
      <c r="D568" s="166">
        <v>15441</v>
      </c>
      <c r="E568" s="173" t="s">
        <v>161</v>
      </c>
      <c r="F568" s="176" t="s">
        <v>136</v>
      </c>
      <c r="G568" s="89">
        <v>40</v>
      </c>
      <c r="H568" s="216"/>
      <c r="I568" s="136">
        <f t="shared" si="17"/>
        <v>40</v>
      </c>
    </row>
    <row r="569" spans="1:9" ht="15" customHeight="1">
      <c r="A569" s="43">
        <v>1</v>
      </c>
      <c r="B569" s="8" t="s">
        <v>108</v>
      </c>
      <c r="C569" s="8" t="s">
        <v>125</v>
      </c>
      <c r="D569" s="10">
        <v>28714</v>
      </c>
      <c r="E569" s="32" t="s">
        <v>462</v>
      </c>
      <c r="F569" s="8" t="s">
        <v>109</v>
      </c>
      <c r="G569" s="106"/>
      <c r="H569" s="106">
        <v>50</v>
      </c>
      <c r="I569" s="137">
        <f t="shared" ref="I569:I600" si="22">G569+H569</f>
        <v>50</v>
      </c>
    </row>
    <row r="570" spans="1:9" ht="15" customHeight="1">
      <c r="A570" s="43">
        <v>2</v>
      </c>
      <c r="B570" s="8" t="s">
        <v>108</v>
      </c>
      <c r="C570" s="8" t="s">
        <v>125</v>
      </c>
      <c r="D570" s="10">
        <v>18064</v>
      </c>
      <c r="E570" s="32" t="s">
        <v>182</v>
      </c>
      <c r="F570" s="8" t="s">
        <v>135</v>
      </c>
      <c r="G570" s="106">
        <v>50</v>
      </c>
      <c r="H570" s="106"/>
      <c r="I570" s="137">
        <f t="shared" si="22"/>
        <v>50</v>
      </c>
    </row>
    <row r="571" spans="1:9" ht="15" customHeight="1">
      <c r="A571" s="43">
        <v>3</v>
      </c>
      <c r="B571" s="8" t="s">
        <v>108</v>
      </c>
      <c r="C571" s="8" t="s">
        <v>125</v>
      </c>
      <c r="D571" s="10">
        <v>25483</v>
      </c>
      <c r="E571" s="32" t="s">
        <v>299</v>
      </c>
      <c r="F571" s="8" t="s">
        <v>240</v>
      </c>
      <c r="G571" s="106">
        <v>45</v>
      </c>
      <c r="H571" s="106"/>
      <c r="I571" s="137">
        <f t="shared" si="22"/>
        <v>45</v>
      </c>
    </row>
    <row r="572" spans="1:9" ht="15" customHeight="1" thickBot="1">
      <c r="A572" s="60">
        <v>4</v>
      </c>
      <c r="B572" s="162" t="s">
        <v>108</v>
      </c>
      <c r="C572" s="162" t="s">
        <v>125</v>
      </c>
      <c r="D572" s="166">
        <v>33036</v>
      </c>
      <c r="E572" s="167" t="s">
        <v>806</v>
      </c>
      <c r="F572" s="162" t="s">
        <v>37</v>
      </c>
      <c r="G572" s="107">
        <v>40</v>
      </c>
      <c r="H572" s="107"/>
      <c r="I572" s="136">
        <f t="shared" si="22"/>
        <v>40</v>
      </c>
    </row>
    <row r="573" spans="1:9" ht="15" customHeight="1">
      <c r="A573" s="43">
        <v>1</v>
      </c>
      <c r="B573" s="8" t="s">
        <v>108</v>
      </c>
      <c r="C573" s="8" t="s">
        <v>145</v>
      </c>
      <c r="D573" s="10">
        <v>16477</v>
      </c>
      <c r="E573" s="67" t="s">
        <v>460</v>
      </c>
      <c r="F573" s="57" t="s">
        <v>240</v>
      </c>
      <c r="G573" s="86">
        <v>50</v>
      </c>
      <c r="H573" s="86">
        <v>40</v>
      </c>
      <c r="I573" s="137">
        <f t="shared" si="22"/>
        <v>90</v>
      </c>
    </row>
    <row r="574" spans="1:9" ht="15" customHeight="1">
      <c r="A574" s="43">
        <v>2</v>
      </c>
      <c r="B574" s="8" t="s">
        <v>108</v>
      </c>
      <c r="C574" s="8" t="s">
        <v>145</v>
      </c>
      <c r="D574" s="10">
        <v>25580</v>
      </c>
      <c r="E574" s="67" t="s">
        <v>305</v>
      </c>
      <c r="F574" s="57" t="s">
        <v>303</v>
      </c>
      <c r="G574" s="86">
        <v>40</v>
      </c>
      <c r="H574" s="86">
        <v>40</v>
      </c>
      <c r="I574" s="137">
        <f t="shared" si="22"/>
        <v>80</v>
      </c>
    </row>
    <row r="575" spans="1:9" ht="15" customHeight="1">
      <c r="A575" s="43">
        <v>3</v>
      </c>
      <c r="B575" s="8" t="s">
        <v>108</v>
      </c>
      <c r="C575" s="8" t="s">
        <v>145</v>
      </c>
      <c r="D575" s="10">
        <v>31547</v>
      </c>
      <c r="E575" s="67" t="s">
        <v>807</v>
      </c>
      <c r="F575" s="57" t="s">
        <v>240</v>
      </c>
      <c r="G575" s="86">
        <v>40</v>
      </c>
      <c r="H575" s="86">
        <v>30</v>
      </c>
      <c r="I575" s="137">
        <f t="shared" si="22"/>
        <v>70</v>
      </c>
    </row>
    <row r="576" spans="1:9" ht="15" customHeight="1">
      <c r="A576" s="43">
        <v>4</v>
      </c>
      <c r="B576" s="8" t="s">
        <v>108</v>
      </c>
      <c r="C576" s="8" t="s">
        <v>145</v>
      </c>
      <c r="D576" s="10">
        <v>25317</v>
      </c>
      <c r="E576" s="67" t="s">
        <v>317</v>
      </c>
      <c r="F576" s="57" t="s">
        <v>29</v>
      </c>
      <c r="G576" s="86"/>
      <c r="H576" s="86">
        <v>50</v>
      </c>
      <c r="I576" s="137">
        <f t="shared" si="22"/>
        <v>50</v>
      </c>
    </row>
    <row r="577" spans="1:9" ht="15" customHeight="1">
      <c r="A577" s="43">
        <v>4</v>
      </c>
      <c r="B577" s="8" t="s">
        <v>108</v>
      </c>
      <c r="C577" s="8" t="s">
        <v>145</v>
      </c>
      <c r="D577" s="10">
        <v>39151</v>
      </c>
      <c r="E577" s="67" t="s">
        <v>1396</v>
      </c>
      <c r="F577" s="57" t="s">
        <v>173</v>
      </c>
      <c r="G577" s="86"/>
      <c r="H577" s="86">
        <v>45</v>
      </c>
      <c r="I577" s="137">
        <f t="shared" si="22"/>
        <v>45</v>
      </c>
    </row>
    <row r="578" spans="1:9" ht="15" customHeight="1">
      <c r="A578" s="43">
        <v>6</v>
      </c>
      <c r="B578" s="8" t="s">
        <v>108</v>
      </c>
      <c r="C578" s="8" t="s">
        <v>145</v>
      </c>
      <c r="D578" s="10">
        <v>28714</v>
      </c>
      <c r="E578" s="67" t="s">
        <v>462</v>
      </c>
      <c r="F578" s="57" t="s">
        <v>109</v>
      </c>
      <c r="G578" s="86">
        <v>45</v>
      </c>
      <c r="H578" s="86"/>
      <c r="I578" s="137">
        <f t="shared" si="22"/>
        <v>45</v>
      </c>
    </row>
    <row r="579" spans="1:9" ht="15" customHeight="1">
      <c r="A579" s="43">
        <v>8</v>
      </c>
      <c r="B579" s="8" t="s">
        <v>108</v>
      </c>
      <c r="C579" s="8" t="s">
        <v>145</v>
      </c>
      <c r="D579" s="10">
        <v>28374</v>
      </c>
      <c r="E579" s="67" t="s">
        <v>463</v>
      </c>
      <c r="F579" s="57" t="s">
        <v>2</v>
      </c>
      <c r="G579" s="86">
        <v>30</v>
      </c>
      <c r="H579" s="86"/>
      <c r="I579" s="137">
        <f t="shared" si="22"/>
        <v>30</v>
      </c>
    </row>
    <row r="580" spans="1:9" ht="15" customHeight="1" thickBot="1">
      <c r="A580" s="60">
        <v>8</v>
      </c>
      <c r="B580" s="162" t="s">
        <v>108</v>
      </c>
      <c r="C580" s="162" t="s">
        <v>145</v>
      </c>
      <c r="D580" s="166">
        <v>33009</v>
      </c>
      <c r="E580" s="190" t="s">
        <v>808</v>
      </c>
      <c r="F580" s="191" t="s">
        <v>2</v>
      </c>
      <c r="G580" s="89">
        <v>30</v>
      </c>
      <c r="H580" s="89"/>
      <c r="I580" s="136">
        <f t="shared" si="22"/>
        <v>30</v>
      </c>
    </row>
    <row r="581" spans="1:9" ht="15" customHeight="1">
      <c r="A581" s="43">
        <v>1</v>
      </c>
      <c r="B581" s="8" t="s">
        <v>108</v>
      </c>
      <c r="C581" s="8" t="s">
        <v>322</v>
      </c>
      <c r="D581" s="8">
        <v>25552</v>
      </c>
      <c r="E581" s="32" t="s">
        <v>323</v>
      </c>
      <c r="F581" s="8" t="s">
        <v>9</v>
      </c>
      <c r="G581" s="106">
        <v>50</v>
      </c>
      <c r="H581" s="106">
        <v>50</v>
      </c>
      <c r="I581" s="137">
        <f t="shared" si="22"/>
        <v>100</v>
      </c>
    </row>
    <row r="582" spans="1:9" ht="15" customHeight="1">
      <c r="A582" s="43">
        <v>2</v>
      </c>
      <c r="B582" s="8" t="s">
        <v>108</v>
      </c>
      <c r="C582" s="8" t="s">
        <v>322</v>
      </c>
      <c r="D582" s="8">
        <v>33184</v>
      </c>
      <c r="E582" s="32" t="s">
        <v>825</v>
      </c>
      <c r="F582" s="8" t="s">
        <v>135</v>
      </c>
      <c r="G582" s="106">
        <v>40</v>
      </c>
      <c r="H582" s="106">
        <v>45</v>
      </c>
      <c r="I582" s="137">
        <f t="shared" si="22"/>
        <v>85</v>
      </c>
    </row>
    <row r="583" spans="1:9" ht="15" customHeight="1">
      <c r="A583" s="43">
        <v>3</v>
      </c>
      <c r="B583" s="8" t="s">
        <v>108</v>
      </c>
      <c r="C583" s="8" t="s">
        <v>322</v>
      </c>
      <c r="D583" s="8">
        <v>25487</v>
      </c>
      <c r="E583" s="32" t="s">
        <v>311</v>
      </c>
      <c r="F583" s="8" t="s">
        <v>103</v>
      </c>
      <c r="G583" s="106">
        <v>45</v>
      </c>
      <c r="H583" s="106">
        <v>40</v>
      </c>
      <c r="I583" s="137">
        <f t="shared" si="22"/>
        <v>85</v>
      </c>
    </row>
    <row r="584" spans="1:9" ht="15" customHeight="1">
      <c r="A584" s="43">
        <v>4</v>
      </c>
      <c r="B584" s="8" t="s">
        <v>108</v>
      </c>
      <c r="C584" s="8" t="s">
        <v>322</v>
      </c>
      <c r="D584" s="8">
        <v>28395</v>
      </c>
      <c r="E584" s="32" t="s">
        <v>470</v>
      </c>
      <c r="F584" s="8" t="s">
        <v>29</v>
      </c>
      <c r="G584" s="106">
        <v>40</v>
      </c>
      <c r="H584" s="106">
        <v>40</v>
      </c>
      <c r="I584" s="137">
        <f t="shared" si="22"/>
        <v>80</v>
      </c>
    </row>
    <row r="585" spans="1:9" ht="15" customHeight="1" thickBot="1">
      <c r="A585" s="60">
        <v>5</v>
      </c>
      <c r="B585" s="162" t="s">
        <v>108</v>
      </c>
      <c r="C585" s="162" t="s">
        <v>322</v>
      </c>
      <c r="D585" s="162">
        <v>39236</v>
      </c>
      <c r="E585" s="167" t="s">
        <v>1373</v>
      </c>
      <c r="F585" s="162" t="s">
        <v>29</v>
      </c>
      <c r="G585" s="107"/>
      <c r="H585" s="107">
        <v>30</v>
      </c>
      <c r="I585" s="136">
        <f t="shared" si="22"/>
        <v>30</v>
      </c>
    </row>
    <row r="586" spans="1:9" ht="15" customHeight="1">
      <c r="A586" s="43">
        <v>1</v>
      </c>
      <c r="B586" s="8" t="s">
        <v>108</v>
      </c>
      <c r="C586" s="8" t="s">
        <v>96</v>
      </c>
      <c r="D586" s="10">
        <v>25540</v>
      </c>
      <c r="E586" s="32" t="s">
        <v>319</v>
      </c>
      <c r="F586" s="138" t="s">
        <v>265</v>
      </c>
      <c r="G586" s="106"/>
      <c r="H586" s="106">
        <v>50</v>
      </c>
      <c r="I586" s="137">
        <f t="shared" si="22"/>
        <v>50</v>
      </c>
    </row>
    <row r="587" spans="1:9" ht="15" customHeight="1">
      <c r="A587" s="43">
        <v>2</v>
      </c>
      <c r="B587" s="8" t="s">
        <v>108</v>
      </c>
      <c r="C587" s="8" t="s">
        <v>96</v>
      </c>
      <c r="D587" s="10">
        <v>25317</v>
      </c>
      <c r="E587" s="32" t="s">
        <v>317</v>
      </c>
      <c r="F587" s="138" t="s">
        <v>29</v>
      </c>
      <c r="G587" s="106">
        <v>50</v>
      </c>
      <c r="H587" s="106"/>
      <c r="I587" s="137">
        <f t="shared" si="22"/>
        <v>50</v>
      </c>
    </row>
    <row r="588" spans="1:9" ht="15" customHeight="1">
      <c r="A588" s="43">
        <v>3</v>
      </c>
      <c r="B588" s="8" t="s">
        <v>108</v>
      </c>
      <c r="C588" s="8" t="s">
        <v>96</v>
      </c>
      <c r="D588" s="10">
        <v>39341</v>
      </c>
      <c r="E588" s="32" t="s">
        <v>1397</v>
      </c>
      <c r="F588" s="138" t="s">
        <v>418</v>
      </c>
      <c r="G588" s="106"/>
      <c r="H588" s="106">
        <v>45</v>
      </c>
      <c r="I588" s="137">
        <f t="shared" si="22"/>
        <v>45</v>
      </c>
    </row>
    <row r="589" spans="1:9" ht="15" customHeight="1">
      <c r="A589" s="43">
        <v>4</v>
      </c>
      <c r="B589" s="8" t="s">
        <v>108</v>
      </c>
      <c r="C589" s="8" t="s">
        <v>96</v>
      </c>
      <c r="D589" s="10">
        <v>27923</v>
      </c>
      <c r="E589" s="32" t="s">
        <v>461</v>
      </c>
      <c r="F589" s="138" t="s">
        <v>2</v>
      </c>
      <c r="G589" s="106">
        <v>45</v>
      </c>
      <c r="H589" s="106"/>
      <c r="I589" s="137">
        <f t="shared" si="22"/>
        <v>45</v>
      </c>
    </row>
    <row r="590" spans="1:9" ht="15" customHeight="1">
      <c r="A590" s="43">
        <v>5</v>
      </c>
      <c r="B590" s="8" t="s">
        <v>108</v>
      </c>
      <c r="C590" s="8" t="s">
        <v>96</v>
      </c>
      <c r="D590" s="10">
        <v>32586</v>
      </c>
      <c r="E590" s="32" t="s">
        <v>812</v>
      </c>
      <c r="F590" s="138" t="s">
        <v>9</v>
      </c>
      <c r="G590" s="106"/>
      <c r="H590" s="106">
        <v>40</v>
      </c>
      <c r="I590" s="137">
        <f t="shared" si="22"/>
        <v>40</v>
      </c>
    </row>
    <row r="591" spans="1:9" ht="15" customHeight="1">
      <c r="A591" s="43">
        <v>5</v>
      </c>
      <c r="B591" s="8" t="s">
        <v>108</v>
      </c>
      <c r="C591" s="8" t="s">
        <v>96</v>
      </c>
      <c r="D591" s="10">
        <v>28225</v>
      </c>
      <c r="E591" s="32" t="s">
        <v>464</v>
      </c>
      <c r="F591" s="138" t="s">
        <v>6</v>
      </c>
      <c r="G591" s="106"/>
      <c r="H591" s="106">
        <v>40</v>
      </c>
      <c r="I591" s="137">
        <f t="shared" si="22"/>
        <v>40</v>
      </c>
    </row>
    <row r="592" spans="1:9" ht="15" customHeight="1">
      <c r="A592" s="43">
        <v>7</v>
      </c>
      <c r="B592" s="8" t="s">
        <v>108</v>
      </c>
      <c r="C592" s="8" t="s">
        <v>96</v>
      </c>
      <c r="D592" s="10">
        <v>33145</v>
      </c>
      <c r="E592" s="32" t="s">
        <v>258</v>
      </c>
      <c r="F592" s="138" t="s">
        <v>2</v>
      </c>
      <c r="G592" s="106">
        <v>40</v>
      </c>
      <c r="H592" s="106"/>
      <c r="I592" s="137">
        <f t="shared" si="22"/>
        <v>40</v>
      </c>
    </row>
    <row r="593" spans="1:9" ht="15" customHeight="1" thickBot="1">
      <c r="A593" s="60">
        <v>7</v>
      </c>
      <c r="B593" s="162" t="s">
        <v>108</v>
      </c>
      <c r="C593" s="162" t="s">
        <v>96</v>
      </c>
      <c r="D593" s="166">
        <v>33133</v>
      </c>
      <c r="E593" s="167" t="s">
        <v>809</v>
      </c>
      <c r="F593" s="162" t="s">
        <v>4</v>
      </c>
      <c r="G593" s="107">
        <v>40</v>
      </c>
      <c r="H593" s="107"/>
      <c r="I593" s="136">
        <f t="shared" si="22"/>
        <v>40</v>
      </c>
    </row>
    <row r="594" spans="1:9" ht="15" customHeight="1">
      <c r="A594" s="43">
        <v>1</v>
      </c>
      <c r="B594" s="8" t="s">
        <v>108</v>
      </c>
      <c r="C594" s="8" t="s">
        <v>126</v>
      </c>
      <c r="D594" s="8">
        <v>32353</v>
      </c>
      <c r="E594" s="32" t="s">
        <v>826</v>
      </c>
      <c r="F594" s="8" t="s">
        <v>316</v>
      </c>
      <c r="G594" s="106">
        <v>50</v>
      </c>
      <c r="H594" s="106">
        <v>50</v>
      </c>
      <c r="I594" s="137">
        <f t="shared" si="22"/>
        <v>100</v>
      </c>
    </row>
    <row r="595" spans="1:9" ht="15" customHeight="1">
      <c r="A595" s="43">
        <v>2</v>
      </c>
      <c r="B595" s="8" t="s">
        <v>108</v>
      </c>
      <c r="C595" s="8" t="s">
        <v>126</v>
      </c>
      <c r="D595" s="10">
        <v>39257</v>
      </c>
      <c r="E595" s="32" t="s">
        <v>1401</v>
      </c>
      <c r="F595" s="8" t="s">
        <v>1402</v>
      </c>
      <c r="G595" s="106"/>
      <c r="H595" s="106">
        <v>45</v>
      </c>
      <c r="I595" s="137">
        <f t="shared" si="22"/>
        <v>45</v>
      </c>
    </row>
    <row r="596" spans="1:9" ht="15" customHeight="1">
      <c r="A596" s="43">
        <v>3</v>
      </c>
      <c r="B596" s="8" t="s">
        <v>108</v>
      </c>
      <c r="C596" s="8" t="s">
        <v>126</v>
      </c>
      <c r="D596" s="10">
        <v>28668</v>
      </c>
      <c r="E596" s="32" t="s">
        <v>469</v>
      </c>
      <c r="F596" s="8" t="s">
        <v>37</v>
      </c>
      <c r="G596" s="106">
        <v>45</v>
      </c>
      <c r="H596" s="106"/>
      <c r="I596" s="137">
        <f t="shared" si="22"/>
        <v>45</v>
      </c>
    </row>
    <row r="597" spans="1:9" ht="15" customHeight="1">
      <c r="A597" s="43">
        <v>4</v>
      </c>
      <c r="B597" s="8" t="s">
        <v>108</v>
      </c>
      <c r="C597" s="8" t="s">
        <v>126</v>
      </c>
      <c r="D597" s="10">
        <v>39174</v>
      </c>
      <c r="E597" s="32" t="s">
        <v>1382</v>
      </c>
      <c r="F597" s="8" t="s">
        <v>3</v>
      </c>
      <c r="G597" s="106"/>
      <c r="H597" s="106">
        <v>40</v>
      </c>
      <c r="I597" s="137">
        <f t="shared" si="22"/>
        <v>40</v>
      </c>
    </row>
    <row r="598" spans="1:9" ht="15" customHeight="1">
      <c r="A598" s="43">
        <v>5</v>
      </c>
      <c r="B598" s="8" t="s">
        <v>108</v>
      </c>
      <c r="C598" s="8" t="s">
        <v>126</v>
      </c>
      <c r="D598" s="10">
        <v>28732</v>
      </c>
      <c r="E598" s="32" t="s">
        <v>471</v>
      </c>
      <c r="F598" s="8" t="s">
        <v>109</v>
      </c>
      <c r="G598" s="106">
        <v>40</v>
      </c>
      <c r="H598" s="106"/>
      <c r="I598" s="137">
        <f t="shared" si="22"/>
        <v>40</v>
      </c>
    </row>
    <row r="599" spans="1:9" ht="15" customHeight="1">
      <c r="A599" s="43">
        <v>5</v>
      </c>
      <c r="B599" s="8" t="s">
        <v>108</v>
      </c>
      <c r="C599" s="8" t="s">
        <v>126</v>
      </c>
      <c r="D599" s="8">
        <v>25524</v>
      </c>
      <c r="E599" s="32" t="s">
        <v>324</v>
      </c>
      <c r="F599" s="8" t="s">
        <v>179</v>
      </c>
      <c r="G599" s="106">
        <v>40</v>
      </c>
      <c r="H599" s="106"/>
      <c r="I599" s="137">
        <f t="shared" si="22"/>
        <v>40</v>
      </c>
    </row>
    <row r="600" spans="1:9" ht="15" customHeight="1" thickBot="1">
      <c r="A600" s="60">
        <v>7</v>
      </c>
      <c r="B600" s="162" t="s">
        <v>108</v>
      </c>
      <c r="C600" s="162" t="s">
        <v>126</v>
      </c>
      <c r="D600" s="166">
        <v>33070</v>
      </c>
      <c r="E600" s="167" t="s">
        <v>560</v>
      </c>
      <c r="F600" s="162" t="s">
        <v>27</v>
      </c>
      <c r="G600" s="107">
        <v>30</v>
      </c>
      <c r="H600" s="107"/>
      <c r="I600" s="136">
        <f t="shared" si="22"/>
        <v>30</v>
      </c>
    </row>
    <row r="601" spans="1:9" ht="15" customHeight="1">
      <c r="A601" s="43">
        <v>1</v>
      </c>
      <c r="B601" s="8" t="s">
        <v>108</v>
      </c>
      <c r="C601" s="8" t="s">
        <v>320</v>
      </c>
      <c r="D601" s="10">
        <v>33063</v>
      </c>
      <c r="E601" s="67" t="s">
        <v>811</v>
      </c>
      <c r="F601" s="57" t="s">
        <v>43</v>
      </c>
      <c r="G601" s="86">
        <v>40</v>
      </c>
      <c r="H601" s="86">
        <v>50</v>
      </c>
      <c r="I601" s="137">
        <f t="shared" ref="I601:I632" si="23">G601+H601</f>
        <v>90</v>
      </c>
    </row>
    <row r="602" spans="1:9" ht="15" customHeight="1">
      <c r="A602" s="43">
        <v>2</v>
      </c>
      <c r="B602" s="8" t="s">
        <v>108</v>
      </c>
      <c r="C602" s="8" t="s">
        <v>320</v>
      </c>
      <c r="D602" s="10">
        <v>25540</v>
      </c>
      <c r="E602" s="67" t="s">
        <v>319</v>
      </c>
      <c r="F602" s="57" t="s">
        <v>265</v>
      </c>
      <c r="G602" s="86">
        <v>50</v>
      </c>
      <c r="H602" s="86"/>
      <c r="I602" s="137">
        <f t="shared" si="23"/>
        <v>50</v>
      </c>
    </row>
    <row r="603" spans="1:9" ht="15" customHeight="1">
      <c r="A603" s="43">
        <v>3</v>
      </c>
      <c r="B603" s="8" t="s">
        <v>108</v>
      </c>
      <c r="C603" s="8" t="s">
        <v>320</v>
      </c>
      <c r="D603" s="10">
        <v>39249</v>
      </c>
      <c r="E603" s="32" t="s">
        <v>1398</v>
      </c>
      <c r="F603" s="8" t="s">
        <v>9</v>
      </c>
      <c r="G603" s="106"/>
      <c r="H603" s="106">
        <v>45</v>
      </c>
      <c r="I603" s="137">
        <f t="shared" si="23"/>
        <v>45</v>
      </c>
    </row>
    <row r="604" spans="1:9" ht="15" customHeight="1">
      <c r="A604" s="43">
        <v>4</v>
      </c>
      <c r="B604" s="8" t="s">
        <v>108</v>
      </c>
      <c r="C604" s="8" t="s">
        <v>320</v>
      </c>
      <c r="D604" s="10">
        <v>32253</v>
      </c>
      <c r="E604" s="67" t="s">
        <v>810</v>
      </c>
      <c r="F604" s="57" t="s">
        <v>762</v>
      </c>
      <c r="G604" s="86">
        <v>45</v>
      </c>
      <c r="H604" s="86"/>
      <c r="I604" s="137">
        <f t="shared" si="23"/>
        <v>45</v>
      </c>
    </row>
    <row r="605" spans="1:9" ht="15" customHeight="1">
      <c r="A605" s="43">
        <v>5</v>
      </c>
      <c r="B605" s="8" t="s">
        <v>108</v>
      </c>
      <c r="C605" s="8" t="s">
        <v>320</v>
      </c>
      <c r="D605" s="10">
        <v>27923</v>
      </c>
      <c r="E605" s="32" t="s">
        <v>461</v>
      </c>
      <c r="F605" s="8" t="s">
        <v>2</v>
      </c>
      <c r="G605" s="106"/>
      <c r="H605" s="106">
        <v>40</v>
      </c>
      <c r="I605" s="137">
        <f t="shared" si="23"/>
        <v>40</v>
      </c>
    </row>
    <row r="606" spans="1:9" ht="15" customHeight="1">
      <c r="A606" s="43">
        <v>5</v>
      </c>
      <c r="B606" s="8" t="s">
        <v>108</v>
      </c>
      <c r="C606" s="8" t="s">
        <v>320</v>
      </c>
      <c r="D606" s="10">
        <v>17984</v>
      </c>
      <c r="E606" s="32" t="s">
        <v>185</v>
      </c>
      <c r="F606" s="8" t="s">
        <v>240</v>
      </c>
      <c r="G606" s="106"/>
      <c r="H606" s="106">
        <v>40</v>
      </c>
      <c r="I606" s="137">
        <f t="shared" si="23"/>
        <v>40</v>
      </c>
    </row>
    <row r="607" spans="1:9" ht="15" customHeight="1">
      <c r="A607" s="43">
        <v>7</v>
      </c>
      <c r="B607" s="8" t="s">
        <v>108</v>
      </c>
      <c r="C607" s="8" t="s">
        <v>320</v>
      </c>
      <c r="D607" s="10">
        <v>28240</v>
      </c>
      <c r="E607" s="32" t="s">
        <v>466</v>
      </c>
      <c r="F607" s="8" t="s">
        <v>2</v>
      </c>
      <c r="G607" s="106">
        <v>40</v>
      </c>
      <c r="H607" s="106"/>
      <c r="I607" s="137">
        <f t="shared" si="23"/>
        <v>40</v>
      </c>
    </row>
    <row r="608" spans="1:9" ht="15" customHeight="1">
      <c r="A608" s="43">
        <v>8</v>
      </c>
      <c r="B608" s="8" t="s">
        <v>108</v>
      </c>
      <c r="C608" s="8" t="s">
        <v>320</v>
      </c>
      <c r="D608" s="10">
        <v>28726</v>
      </c>
      <c r="E608" s="32" t="s">
        <v>454</v>
      </c>
      <c r="F608" s="8" t="s">
        <v>135</v>
      </c>
      <c r="G608" s="106">
        <v>30</v>
      </c>
      <c r="H608" s="106"/>
      <c r="I608" s="137">
        <f t="shared" si="23"/>
        <v>30</v>
      </c>
    </row>
    <row r="609" spans="1:9" ht="15" customHeight="1">
      <c r="A609" s="43">
        <v>8</v>
      </c>
      <c r="B609" s="8" t="s">
        <v>108</v>
      </c>
      <c r="C609" s="8" t="s">
        <v>320</v>
      </c>
      <c r="D609" s="10">
        <v>16880</v>
      </c>
      <c r="E609" s="32" t="s">
        <v>321</v>
      </c>
      <c r="F609" s="8" t="s">
        <v>29</v>
      </c>
      <c r="G609" s="106">
        <v>30</v>
      </c>
      <c r="H609" s="106"/>
      <c r="I609" s="137">
        <f t="shared" si="23"/>
        <v>30</v>
      </c>
    </row>
    <row r="610" spans="1:9" ht="15" customHeight="1">
      <c r="A610" s="43">
        <v>8</v>
      </c>
      <c r="B610" s="8" t="s">
        <v>108</v>
      </c>
      <c r="C610" s="8" t="s">
        <v>320</v>
      </c>
      <c r="D610" s="10">
        <v>32586</v>
      </c>
      <c r="E610" s="67" t="s">
        <v>812</v>
      </c>
      <c r="F610" s="57" t="s">
        <v>9</v>
      </c>
      <c r="G610" s="86">
        <v>30</v>
      </c>
      <c r="H610" s="86"/>
      <c r="I610" s="137">
        <f t="shared" si="23"/>
        <v>30</v>
      </c>
    </row>
    <row r="611" spans="1:9" ht="15" customHeight="1">
      <c r="A611" s="43">
        <v>8</v>
      </c>
      <c r="B611" s="8" t="s">
        <v>108</v>
      </c>
      <c r="C611" s="8" t="s">
        <v>320</v>
      </c>
      <c r="D611" s="10">
        <v>25703</v>
      </c>
      <c r="E611" s="67" t="s">
        <v>318</v>
      </c>
      <c r="F611" s="57" t="s">
        <v>221</v>
      </c>
      <c r="G611" s="86">
        <v>30</v>
      </c>
      <c r="H611" s="86"/>
      <c r="I611" s="137">
        <f t="shared" si="23"/>
        <v>30</v>
      </c>
    </row>
    <row r="612" spans="1:9" ht="15" customHeight="1">
      <c r="A612" s="43">
        <v>12</v>
      </c>
      <c r="B612" s="8" t="s">
        <v>108</v>
      </c>
      <c r="C612" s="8" t="s">
        <v>320</v>
      </c>
      <c r="D612" s="10">
        <v>28225</v>
      </c>
      <c r="E612" s="32" t="s">
        <v>464</v>
      </c>
      <c r="F612" s="8" t="s">
        <v>6</v>
      </c>
      <c r="G612" s="106">
        <v>16</v>
      </c>
      <c r="H612" s="106"/>
      <c r="I612" s="137">
        <f t="shared" si="23"/>
        <v>16</v>
      </c>
    </row>
    <row r="613" spans="1:9" ht="15" customHeight="1">
      <c r="A613" s="43">
        <v>12</v>
      </c>
      <c r="B613" s="8" t="s">
        <v>108</v>
      </c>
      <c r="C613" s="8" t="s">
        <v>320</v>
      </c>
      <c r="D613" s="10">
        <v>25669</v>
      </c>
      <c r="E613" s="32" t="s">
        <v>465</v>
      </c>
      <c r="F613" s="8" t="s">
        <v>418</v>
      </c>
      <c r="G613" s="106">
        <v>16</v>
      </c>
      <c r="H613" s="106"/>
      <c r="I613" s="137">
        <f t="shared" si="23"/>
        <v>16</v>
      </c>
    </row>
    <row r="614" spans="1:9" ht="15" customHeight="1" thickBot="1">
      <c r="A614" s="60">
        <v>12</v>
      </c>
      <c r="B614" s="162" t="s">
        <v>108</v>
      </c>
      <c r="C614" s="162" t="s">
        <v>320</v>
      </c>
      <c r="D614" s="166">
        <v>32880</v>
      </c>
      <c r="E614" s="190" t="s">
        <v>813</v>
      </c>
      <c r="F614" s="191" t="s">
        <v>814</v>
      </c>
      <c r="G614" s="89">
        <v>16</v>
      </c>
      <c r="H614" s="89"/>
      <c r="I614" s="136">
        <f t="shared" si="23"/>
        <v>16</v>
      </c>
    </row>
    <row r="615" spans="1:9" ht="15" customHeight="1">
      <c r="A615" s="43">
        <v>1</v>
      </c>
      <c r="B615" s="8" t="s">
        <v>108</v>
      </c>
      <c r="C615" s="8" t="s">
        <v>98</v>
      </c>
      <c r="D615" s="10">
        <v>21566</v>
      </c>
      <c r="E615" s="32" t="s">
        <v>326</v>
      </c>
      <c r="F615" s="47" t="s">
        <v>178</v>
      </c>
      <c r="G615" s="106">
        <v>50</v>
      </c>
      <c r="H615" s="106">
        <v>50</v>
      </c>
      <c r="I615" s="137">
        <f t="shared" si="23"/>
        <v>100</v>
      </c>
    </row>
    <row r="616" spans="1:9" ht="15" customHeight="1">
      <c r="A616" s="43">
        <v>2</v>
      </c>
      <c r="B616" s="8" t="s">
        <v>108</v>
      </c>
      <c r="C616" s="8" t="s">
        <v>98</v>
      </c>
      <c r="D616" s="10">
        <v>33176</v>
      </c>
      <c r="E616" s="32" t="s">
        <v>827</v>
      </c>
      <c r="F616" s="8" t="s">
        <v>135</v>
      </c>
      <c r="G616" s="106">
        <v>45</v>
      </c>
      <c r="H616" s="106">
        <v>45</v>
      </c>
      <c r="I616" s="137">
        <f t="shared" si="23"/>
        <v>90</v>
      </c>
    </row>
    <row r="617" spans="1:9" ht="15" customHeight="1">
      <c r="A617" s="43">
        <v>3</v>
      </c>
      <c r="B617" s="8" t="s">
        <v>108</v>
      </c>
      <c r="C617" s="8" t="s">
        <v>98</v>
      </c>
      <c r="D617" s="10">
        <v>33033</v>
      </c>
      <c r="E617" s="32" t="s">
        <v>829</v>
      </c>
      <c r="F617" s="8" t="s">
        <v>3</v>
      </c>
      <c r="G617" s="106">
        <v>40</v>
      </c>
      <c r="H617" s="106">
        <v>40</v>
      </c>
      <c r="I617" s="137">
        <f t="shared" si="23"/>
        <v>80</v>
      </c>
    </row>
    <row r="618" spans="1:9" ht="15" customHeight="1">
      <c r="A618" s="43">
        <v>4</v>
      </c>
      <c r="B618" s="8" t="s">
        <v>108</v>
      </c>
      <c r="C618" s="8" t="s">
        <v>98</v>
      </c>
      <c r="D618" s="10">
        <v>25532</v>
      </c>
      <c r="E618" s="67" t="s">
        <v>207</v>
      </c>
      <c r="F618" s="57" t="s">
        <v>29</v>
      </c>
      <c r="G618" s="86"/>
      <c r="H618" s="86">
        <v>40</v>
      </c>
      <c r="I618" s="137">
        <f t="shared" si="23"/>
        <v>40</v>
      </c>
    </row>
    <row r="619" spans="1:9" ht="15" customHeight="1">
      <c r="A619" s="43">
        <v>5</v>
      </c>
      <c r="B619" s="8" t="s">
        <v>108</v>
      </c>
      <c r="C619" s="8" t="s">
        <v>98</v>
      </c>
      <c r="D619" s="10">
        <v>33086</v>
      </c>
      <c r="E619" s="32" t="s">
        <v>828</v>
      </c>
      <c r="F619" s="8" t="s">
        <v>216</v>
      </c>
      <c r="G619" s="106">
        <v>40</v>
      </c>
      <c r="H619" s="106"/>
      <c r="I619" s="137">
        <f t="shared" si="23"/>
        <v>40</v>
      </c>
    </row>
    <row r="620" spans="1:9" ht="15" customHeight="1" thickBot="1">
      <c r="A620" s="60">
        <v>6</v>
      </c>
      <c r="B620" s="162" t="s">
        <v>108</v>
      </c>
      <c r="C620" s="162" t="s">
        <v>98</v>
      </c>
      <c r="D620" s="166">
        <v>39150</v>
      </c>
      <c r="E620" s="167" t="s">
        <v>1403</v>
      </c>
      <c r="F620" s="162" t="s">
        <v>6</v>
      </c>
      <c r="G620" s="107"/>
      <c r="H620" s="107">
        <v>30</v>
      </c>
      <c r="I620" s="136">
        <f t="shared" si="23"/>
        <v>30</v>
      </c>
    </row>
    <row r="621" spans="1:9" ht="15" customHeight="1">
      <c r="A621" s="43">
        <v>1</v>
      </c>
      <c r="B621" s="8" t="s">
        <v>108</v>
      </c>
      <c r="C621" s="8" t="s">
        <v>115</v>
      </c>
      <c r="D621" s="10">
        <v>28670</v>
      </c>
      <c r="E621" s="32" t="s">
        <v>162</v>
      </c>
      <c r="F621" s="8" t="s">
        <v>9</v>
      </c>
      <c r="G621" s="106"/>
      <c r="H621" s="106">
        <v>50</v>
      </c>
      <c r="I621" s="137">
        <f t="shared" si="23"/>
        <v>50</v>
      </c>
    </row>
    <row r="622" spans="1:9" ht="15" customHeight="1">
      <c r="A622" s="43">
        <v>2</v>
      </c>
      <c r="B622" s="8" t="s">
        <v>108</v>
      </c>
      <c r="C622" s="8" t="s">
        <v>115</v>
      </c>
      <c r="D622" s="10">
        <v>14010</v>
      </c>
      <c r="E622" s="32" t="s">
        <v>467</v>
      </c>
      <c r="F622" s="8" t="s">
        <v>9</v>
      </c>
      <c r="G622" s="106">
        <v>50</v>
      </c>
      <c r="H622" s="106"/>
      <c r="I622" s="137">
        <f t="shared" si="23"/>
        <v>50</v>
      </c>
    </row>
    <row r="623" spans="1:9" ht="15" customHeight="1">
      <c r="A623" s="43">
        <v>3</v>
      </c>
      <c r="B623" s="8" t="s">
        <v>108</v>
      </c>
      <c r="C623" s="8" t="s">
        <v>115</v>
      </c>
      <c r="D623" s="10">
        <v>32253</v>
      </c>
      <c r="E623" s="32" t="s">
        <v>810</v>
      </c>
      <c r="F623" s="8" t="s">
        <v>69</v>
      </c>
      <c r="G623" s="106"/>
      <c r="H623" s="106">
        <v>45</v>
      </c>
      <c r="I623" s="137">
        <f t="shared" si="23"/>
        <v>45</v>
      </c>
    </row>
    <row r="624" spans="1:9" ht="15" customHeight="1">
      <c r="A624" s="43">
        <v>4</v>
      </c>
      <c r="B624" s="8" t="s">
        <v>108</v>
      </c>
      <c r="C624" s="8" t="s">
        <v>115</v>
      </c>
      <c r="D624" s="10">
        <v>18031</v>
      </c>
      <c r="E624" s="32" t="s">
        <v>183</v>
      </c>
      <c r="F624" s="8" t="s">
        <v>29</v>
      </c>
      <c r="G624" s="106"/>
      <c r="H624" s="106">
        <v>40</v>
      </c>
      <c r="I624" s="137">
        <f t="shared" si="23"/>
        <v>40</v>
      </c>
    </row>
    <row r="625" spans="1:9" ht="15" customHeight="1">
      <c r="A625" s="43">
        <v>4</v>
      </c>
      <c r="B625" s="8" t="s">
        <v>108</v>
      </c>
      <c r="C625" s="8" t="s">
        <v>115</v>
      </c>
      <c r="D625" s="10">
        <v>16451</v>
      </c>
      <c r="E625" s="32" t="s">
        <v>163</v>
      </c>
      <c r="F625" s="8" t="s">
        <v>240</v>
      </c>
      <c r="G625" s="106"/>
      <c r="H625" s="106">
        <v>40</v>
      </c>
      <c r="I625" s="137">
        <f t="shared" si="23"/>
        <v>40</v>
      </c>
    </row>
    <row r="626" spans="1:9" ht="15" customHeight="1" thickBot="1">
      <c r="A626" s="60">
        <v>6</v>
      </c>
      <c r="B626" s="162" t="s">
        <v>108</v>
      </c>
      <c r="C626" s="162" t="s">
        <v>115</v>
      </c>
      <c r="D626" s="166">
        <v>32895</v>
      </c>
      <c r="E626" s="167" t="s">
        <v>1388</v>
      </c>
      <c r="F626" s="162" t="s">
        <v>1274</v>
      </c>
      <c r="G626" s="107"/>
      <c r="H626" s="107">
        <v>30</v>
      </c>
      <c r="I626" s="136">
        <f t="shared" si="23"/>
        <v>30</v>
      </c>
    </row>
    <row r="627" spans="1:9" ht="15" customHeight="1">
      <c r="A627" s="43">
        <v>1</v>
      </c>
      <c r="B627" s="8" t="s">
        <v>108</v>
      </c>
      <c r="C627" s="8" t="s">
        <v>116</v>
      </c>
      <c r="D627" s="10">
        <v>28104</v>
      </c>
      <c r="E627" s="32" t="s">
        <v>346</v>
      </c>
      <c r="F627" s="8" t="s">
        <v>9</v>
      </c>
      <c r="G627" s="106">
        <v>40</v>
      </c>
      <c r="H627" s="106">
        <v>50</v>
      </c>
      <c r="I627" s="137">
        <f t="shared" si="23"/>
        <v>90</v>
      </c>
    </row>
    <row r="628" spans="1:9" ht="15" customHeight="1">
      <c r="A628" s="43">
        <v>2</v>
      </c>
      <c r="B628" s="8" t="s">
        <v>108</v>
      </c>
      <c r="C628" s="8" t="s">
        <v>116</v>
      </c>
      <c r="D628" s="10">
        <v>21968</v>
      </c>
      <c r="E628" s="32" t="s">
        <v>325</v>
      </c>
      <c r="F628" s="8" t="s">
        <v>136</v>
      </c>
      <c r="G628" s="106">
        <v>40</v>
      </c>
      <c r="H628" s="106">
        <v>45</v>
      </c>
      <c r="I628" s="137">
        <f t="shared" si="23"/>
        <v>85</v>
      </c>
    </row>
    <row r="629" spans="1:9" ht="15" customHeight="1">
      <c r="A629" s="43">
        <v>3</v>
      </c>
      <c r="B629" s="8" t="s">
        <v>108</v>
      </c>
      <c r="C629" s="8" t="s">
        <v>116</v>
      </c>
      <c r="D629" s="10">
        <v>33177</v>
      </c>
      <c r="E629" s="32" t="s">
        <v>830</v>
      </c>
      <c r="F629" s="8" t="s">
        <v>394</v>
      </c>
      <c r="G629" s="106">
        <v>50</v>
      </c>
      <c r="H629" s="106"/>
      <c r="I629" s="137">
        <f t="shared" si="23"/>
        <v>50</v>
      </c>
    </row>
    <row r="630" spans="1:9" ht="15" customHeight="1">
      <c r="A630" s="43">
        <v>4</v>
      </c>
      <c r="B630" s="8" t="s">
        <v>108</v>
      </c>
      <c r="C630" s="8" t="s">
        <v>116</v>
      </c>
      <c r="D630" s="10">
        <v>25532</v>
      </c>
      <c r="E630" s="32" t="s">
        <v>207</v>
      </c>
      <c r="F630" s="8" t="s">
        <v>29</v>
      </c>
      <c r="G630" s="106">
        <v>45</v>
      </c>
      <c r="H630" s="106"/>
      <c r="I630" s="137">
        <f t="shared" si="23"/>
        <v>45</v>
      </c>
    </row>
    <row r="631" spans="1:9" ht="15" customHeight="1">
      <c r="A631" s="43">
        <v>5</v>
      </c>
      <c r="B631" s="8" t="s">
        <v>108</v>
      </c>
      <c r="C631" s="8" t="s">
        <v>116</v>
      </c>
      <c r="D631" s="10">
        <v>39345</v>
      </c>
      <c r="E631" s="32" t="s">
        <v>42</v>
      </c>
      <c r="F631" s="8" t="s">
        <v>135</v>
      </c>
      <c r="G631" s="106"/>
      <c r="H631" s="106">
        <v>40</v>
      </c>
      <c r="I631" s="137">
        <f t="shared" si="23"/>
        <v>40</v>
      </c>
    </row>
    <row r="632" spans="1:9" ht="15" customHeight="1" thickBot="1">
      <c r="A632" s="60">
        <v>6</v>
      </c>
      <c r="B632" s="162" t="s">
        <v>108</v>
      </c>
      <c r="C632" s="162" t="s">
        <v>116</v>
      </c>
      <c r="D632" s="166">
        <v>33162</v>
      </c>
      <c r="E632" s="190" t="s">
        <v>831</v>
      </c>
      <c r="F632" s="191" t="s">
        <v>4</v>
      </c>
      <c r="G632" s="89">
        <v>30</v>
      </c>
      <c r="H632" s="89"/>
      <c r="I632" s="136">
        <f t="shared" si="23"/>
        <v>30</v>
      </c>
    </row>
    <row r="633" spans="1:9" ht="15" customHeight="1">
      <c r="A633" s="43">
        <v>1</v>
      </c>
      <c r="B633" s="8" t="s">
        <v>108</v>
      </c>
      <c r="C633" s="8" t="s">
        <v>122</v>
      </c>
      <c r="D633" s="10">
        <v>25493</v>
      </c>
      <c r="E633" s="32" t="s">
        <v>308</v>
      </c>
      <c r="F633" s="8" t="s">
        <v>29</v>
      </c>
      <c r="G633" s="106">
        <v>30</v>
      </c>
      <c r="H633" s="106">
        <v>40</v>
      </c>
      <c r="I633" s="137">
        <f t="shared" ref="I633:I664" si="24">G633+H633</f>
        <v>70</v>
      </c>
    </row>
    <row r="634" spans="1:9" ht="15" customHeight="1">
      <c r="A634" s="43">
        <v>2</v>
      </c>
      <c r="B634" s="8" t="s">
        <v>108</v>
      </c>
      <c r="C634" s="8" t="s">
        <v>122</v>
      </c>
      <c r="D634" s="10">
        <v>25700</v>
      </c>
      <c r="E634" s="67" t="s">
        <v>836</v>
      </c>
      <c r="F634" s="8" t="s">
        <v>135</v>
      </c>
      <c r="G634" s="86">
        <v>16</v>
      </c>
      <c r="H634" s="86">
        <v>45</v>
      </c>
      <c r="I634" s="137">
        <f t="shared" si="24"/>
        <v>61</v>
      </c>
    </row>
    <row r="635" spans="1:9" ht="15" customHeight="1">
      <c r="A635" s="43">
        <v>3</v>
      </c>
      <c r="B635" s="8" t="s">
        <v>108</v>
      </c>
      <c r="C635" s="8" t="s">
        <v>122</v>
      </c>
      <c r="D635" s="10">
        <v>33177</v>
      </c>
      <c r="E635" s="32" t="s">
        <v>830</v>
      </c>
      <c r="F635" s="8" t="s">
        <v>394</v>
      </c>
      <c r="G635" s="106"/>
      <c r="H635" s="106">
        <v>50</v>
      </c>
      <c r="I635" s="137">
        <f t="shared" si="24"/>
        <v>50</v>
      </c>
    </row>
    <row r="636" spans="1:9" ht="15" customHeight="1">
      <c r="A636" s="43">
        <v>4</v>
      </c>
      <c r="B636" s="8" t="s">
        <v>108</v>
      </c>
      <c r="C636" s="8" t="s">
        <v>122</v>
      </c>
      <c r="D636" s="10">
        <v>8501</v>
      </c>
      <c r="E636" s="32" t="s">
        <v>111</v>
      </c>
      <c r="F636" s="8" t="s">
        <v>9</v>
      </c>
      <c r="G636" s="106">
        <v>50</v>
      </c>
      <c r="H636" s="106"/>
      <c r="I636" s="137">
        <f t="shared" si="24"/>
        <v>50</v>
      </c>
    </row>
    <row r="637" spans="1:9" ht="15" customHeight="1">
      <c r="A637" s="43">
        <v>5</v>
      </c>
      <c r="B637" s="8" t="s">
        <v>108</v>
      </c>
      <c r="C637" s="8" t="s">
        <v>122</v>
      </c>
      <c r="D637" s="10">
        <v>18083</v>
      </c>
      <c r="E637" s="32" t="s">
        <v>832</v>
      </c>
      <c r="F637" s="8" t="s">
        <v>9</v>
      </c>
      <c r="G637" s="106">
        <v>45</v>
      </c>
      <c r="H637" s="106"/>
      <c r="I637" s="137">
        <f t="shared" si="24"/>
        <v>45</v>
      </c>
    </row>
    <row r="638" spans="1:9" ht="15" customHeight="1">
      <c r="A638" s="43">
        <v>6</v>
      </c>
      <c r="B638" s="8" t="s">
        <v>108</v>
      </c>
      <c r="C638" s="8" t="s">
        <v>122</v>
      </c>
      <c r="D638" s="10">
        <v>39200</v>
      </c>
      <c r="E638" s="32" t="s">
        <v>1404</v>
      </c>
      <c r="F638" s="8" t="s">
        <v>29</v>
      </c>
      <c r="G638" s="106"/>
      <c r="H638" s="106">
        <v>40</v>
      </c>
      <c r="I638" s="137">
        <f t="shared" si="24"/>
        <v>40</v>
      </c>
    </row>
    <row r="639" spans="1:9" ht="15" customHeight="1">
      <c r="A639" s="43">
        <v>7</v>
      </c>
      <c r="B639" s="8" t="s">
        <v>108</v>
      </c>
      <c r="C639" s="8" t="s">
        <v>122</v>
      </c>
      <c r="D639" s="10">
        <v>28706</v>
      </c>
      <c r="E639" s="32" t="s">
        <v>222</v>
      </c>
      <c r="F639" s="8" t="s">
        <v>3</v>
      </c>
      <c r="G639" s="106">
        <v>40</v>
      </c>
      <c r="H639" s="106"/>
      <c r="I639" s="137">
        <f t="shared" si="24"/>
        <v>40</v>
      </c>
    </row>
    <row r="640" spans="1:9" ht="15" customHeight="1">
      <c r="A640" s="43">
        <v>7</v>
      </c>
      <c r="B640" s="8" t="s">
        <v>108</v>
      </c>
      <c r="C640" s="8" t="s">
        <v>122</v>
      </c>
      <c r="D640" s="10">
        <v>33040</v>
      </c>
      <c r="E640" s="32" t="s">
        <v>833</v>
      </c>
      <c r="F640" s="8" t="s">
        <v>68</v>
      </c>
      <c r="G640" s="106">
        <v>40</v>
      </c>
      <c r="H640" s="106"/>
      <c r="I640" s="137">
        <f t="shared" si="24"/>
        <v>40</v>
      </c>
    </row>
    <row r="641" spans="1:9" ht="15" customHeight="1">
      <c r="A641" s="43">
        <v>9</v>
      </c>
      <c r="B641" s="8" t="s">
        <v>108</v>
      </c>
      <c r="C641" s="8" t="s">
        <v>122</v>
      </c>
      <c r="D641" s="10">
        <v>35727</v>
      </c>
      <c r="E641" s="32" t="s">
        <v>1405</v>
      </c>
      <c r="F641" s="8" t="s">
        <v>9</v>
      </c>
      <c r="G641" s="106"/>
      <c r="H641" s="106">
        <v>30</v>
      </c>
      <c r="I641" s="137">
        <f t="shared" si="24"/>
        <v>30</v>
      </c>
    </row>
    <row r="642" spans="1:9" ht="15" customHeight="1">
      <c r="A642" s="43">
        <v>9</v>
      </c>
      <c r="B642" s="8" t="s">
        <v>108</v>
      </c>
      <c r="C642" s="8" t="s">
        <v>122</v>
      </c>
      <c r="D642" s="10">
        <v>39237</v>
      </c>
      <c r="E642" s="32" t="s">
        <v>1406</v>
      </c>
      <c r="F642" s="8" t="s">
        <v>9</v>
      </c>
      <c r="G642" s="106"/>
      <c r="H642" s="106">
        <v>30</v>
      </c>
      <c r="I642" s="137">
        <f t="shared" si="24"/>
        <v>30</v>
      </c>
    </row>
    <row r="643" spans="1:9" ht="15" customHeight="1">
      <c r="A643" s="43">
        <v>11</v>
      </c>
      <c r="B643" s="8" t="s">
        <v>108</v>
      </c>
      <c r="C643" s="8" t="s">
        <v>122</v>
      </c>
      <c r="D643" s="10">
        <v>21902</v>
      </c>
      <c r="E643" s="32" t="s">
        <v>192</v>
      </c>
      <c r="F643" s="8" t="s">
        <v>240</v>
      </c>
      <c r="G643" s="106">
        <v>30</v>
      </c>
      <c r="H643" s="106"/>
      <c r="I643" s="137">
        <f t="shared" si="24"/>
        <v>30</v>
      </c>
    </row>
    <row r="644" spans="1:9" ht="15" customHeight="1">
      <c r="A644" s="43">
        <v>11</v>
      </c>
      <c r="B644" s="8" t="s">
        <v>108</v>
      </c>
      <c r="C644" s="8" t="s">
        <v>122</v>
      </c>
      <c r="D644" s="10">
        <v>32267</v>
      </c>
      <c r="E644" s="32" t="s">
        <v>835</v>
      </c>
      <c r="F644" s="8" t="s">
        <v>240</v>
      </c>
      <c r="G644" s="106">
        <v>30</v>
      </c>
      <c r="H644" s="106"/>
      <c r="I644" s="137">
        <f t="shared" si="24"/>
        <v>30</v>
      </c>
    </row>
    <row r="645" spans="1:9" ht="15" customHeight="1">
      <c r="A645" s="43">
        <v>11</v>
      </c>
      <c r="B645" s="8" t="s">
        <v>108</v>
      </c>
      <c r="C645" s="8" t="s">
        <v>122</v>
      </c>
      <c r="D645" s="10">
        <v>33119</v>
      </c>
      <c r="E645" s="32" t="s">
        <v>834</v>
      </c>
      <c r="F645" s="8" t="s">
        <v>136</v>
      </c>
      <c r="G645" s="106">
        <v>30</v>
      </c>
      <c r="H645" s="106"/>
      <c r="I645" s="137">
        <f t="shared" si="24"/>
        <v>30</v>
      </c>
    </row>
    <row r="646" spans="1:9" ht="15" customHeight="1">
      <c r="A646" s="43">
        <v>14</v>
      </c>
      <c r="B646" s="8" t="s">
        <v>108</v>
      </c>
      <c r="C646" s="8" t="s">
        <v>122</v>
      </c>
      <c r="D646" s="10">
        <v>28279</v>
      </c>
      <c r="E646" s="32" t="s">
        <v>472</v>
      </c>
      <c r="F646" s="8" t="s">
        <v>55</v>
      </c>
      <c r="G646" s="106">
        <v>16</v>
      </c>
      <c r="H646" s="106"/>
      <c r="I646" s="137">
        <f t="shared" si="24"/>
        <v>16</v>
      </c>
    </row>
    <row r="647" spans="1:9" ht="15" customHeight="1">
      <c r="A647" s="43">
        <v>14</v>
      </c>
      <c r="B647" s="8" t="s">
        <v>108</v>
      </c>
      <c r="C647" s="8" t="s">
        <v>122</v>
      </c>
      <c r="D647" s="10">
        <v>33050</v>
      </c>
      <c r="E647" s="67" t="s">
        <v>837</v>
      </c>
      <c r="F647" s="8" t="s">
        <v>55</v>
      </c>
      <c r="G647" s="86">
        <v>16</v>
      </c>
      <c r="H647" s="86"/>
      <c r="I647" s="137">
        <f t="shared" si="24"/>
        <v>16</v>
      </c>
    </row>
    <row r="648" spans="1:9" ht="15" customHeight="1" thickBot="1">
      <c r="A648" s="60">
        <v>14</v>
      </c>
      <c r="B648" s="162" t="s">
        <v>108</v>
      </c>
      <c r="C648" s="162" t="s">
        <v>122</v>
      </c>
      <c r="D648" s="166">
        <v>33200</v>
      </c>
      <c r="E648" s="190" t="s">
        <v>716</v>
      </c>
      <c r="F648" s="162" t="s">
        <v>135</v>
      </c>
      <c r="G648" s="89">
        <v>16</v>
      </c>
      <c r="H648" s="89"/>
      <c r="I648" s="136">
        <f t="shared" si="24"/>
        <v>16</v>
      </c>
    </row>
    <row r="649" spans="1:9" ht="15" customHeight="1">
      <c r="A649" s="43">
        <v>1</v>
      </c>
      <c r="B649" s="8" t="s">
        <v>108</v>
      </c>
      <c r="C649" s="8" t="s">
        <v>123</v>
      </c>
      <c r="D649" s="10">
        <v>25608</v>
      </c>
      <c r="E649" s="32" t="s">
        <v>327</v>
      </c>
      <c r="F649" s="8" t="s">
        <v>136</v>
      </c>
      <c r="G649" s="106">
        <v>50</v>
      </c>
      <c r="H649" s="106">
        <v>50</v>
      </c>
      <c r="I649" s="137">
        <f t="shared" si="24"/>
        <v>100</v>
      </c>
    </row>
    <row r="650" spans="1:9" ht="15" customHeight="1">
      <c r="A650" s="43">
        <v>2</v>
      </c>
      <c r="B650" s="8" t="s">
        <v>108</v>
      </c>
      <c r="C650" s="8" t="s">
        <v>123</v>
      </c>
      <c r="D650" s="10">
        <v>21902</v>
      </c>
      <c r="E650" s="32" t="s">
        <v>192</v>
      </c>
      <c r="F650" s="8" t="s">
        <v>240</v>
      </c>
      <c r="G650" s="106"/>
      <c r="H650" s="106">
        <v>45</v>
      </c>
      <c r="I650" s="137">
        <f t="shared" si="24"/>
        <v>45</v>
      </c>
    </row>
    <row r="651" spans="1:9" ht="15" customHeight="1">
      <c r="A651" s="43">
        <v>3</v>
      </c>
      <c r="B651" s="8" t="s">
        <v>108</v>
      </c>
      <c r="C651" s="8" t="s">
        <v>123</v>
      </c>
      <c r="D651" s="10">
        <v>9433</v>
      </c>
      <c r="E651" s="32" t="s">
        <v>301</v>
      </c>
      <c r="F651" s="8" t="s">
        <v>240</v>
      </c>
      <c r="G651" s="106">
        <v>45</v>
      </c>
      <c r="H651" s="106"/>
      <c r="I651" s="137">
        <f t="shared" si="24"/>
        <v>45</v>
      </c>
    </row>
    <row r="652" spans="1:9" ht="15" customHeight="1">
      <c r="A652" s="43">
        <v>4</v>
      </c>
      <c r="B652" s="8" t="s">
        <v>108</v>
      </c>
      <c r="C652" s="8" t="s">
        <v>123</v>
      </c>
      <c r="D652" s="10">
        <v>39262</v>
      </c>
      <c r="E652" s="32" t="s">
        <v>1407</v>
      </c>
      <c r="F652" s="8" t="s">
        <v>55</v>
      </c>
      <c r="G652" s="106"/>
      <c r="H652" s="106">
        <v>40</v>
      </c>
      <c r="I652" s="137">
        <f t="shared" si="24"/>
        <v>40</v>
      </c>
    </row>
    <row r="653" spans="1:9" ht="15" customHeight="1">
      <c r="A653" s="43">
        <v>4</v>
      </c>
      <c r="B653" s="8" t="s">
        <v>108</v>
      </c>
      <c r="C653" s="8" t="s">
        <v>123</v>
      </c>
      <c r="D653" s="10">
        <v>39346</v>
      </c>
      <c r="E653" s="32" t="s">
        <v>1408</v>
      </c>
      <c r="F653" s="8" t="s">
        <v>135</v>
      </c>
      <c r="G653" s="106"/>
      <c r="H653" s="106">
        <v>40</v>
      </c>
      <c r="I653" s="137">
        <f t="shared" si="24"/>
        <v>40</v>
      </c>
    </row>
    <row r="654" spans="1:9" ht="15" customHeight="1" thickBot="1">
      <c r="A654" s="60">
        <v>6</v>
      </c>
      <c r="B654" s="162" t="s">
        <v>108</v>
      </c>
      <c r="C654" s="162" t="s">
        <v>123</v>
      </c>
      <c r="D654" s="166">
        <v>39209</v>
      </c>
      <c r="E654" s="167" t="s">
        <v>1409</v>
      </c>
      <c r="F654" s="162" t="s">
        <v>240</v>
      </c>
      <c r="G654" s="107"/>
      <c r="H654" s="107">
        <v>30</v>
      </c>
      <c r="I654" s="136">
        <f t="shared" si="24"/>
        <v>30</v>
      </c>
    </row>
    <row r="655" spans="1:9" ht="15" customHeight="1">
      <c r="A655" s="43">
        <v>1</v>
      </c>
      <c r="B655" s="8" t="s">
        <v>108</v>
      </c>
      <c r="C655" s="8" t="s">
        <v>124</v>
      </c>
      <c r="D655" s="10">
        <v>28710</v>
      </c>
      <c r="E655" s="32" t="s">
        <v>474</v>
      </c>
      <c r="F655" s="8" t="s">
        <v>3</v>
      </c>
      <c r="G655" s="106">
        <v>40</v>
      </c>
      <c r="H655" s="106">
        <v>40</v>
      </c>
      <c r="I655" s="137">
        <f t="shared" si="24"/>
        <v>80</v>
      </c>
    </row>
    <row r="656" spans="1:9" ht="15" customHeight="1">
      <c r="A656" s="43">
        <v>2</v>
      </c>
      <c r="B656" s="8" t="s">
        <v>108</v>
      </c>
      <c r="C656" s="8" t="s">
        <v>124</v>
      </c>
      <c r="D656" s="10">
        <v>39172</v>
      </c>
      <c r="E656" s="67" t="s">
        <v>620</v>
      </c>
      <c r="F656" s="57" t="s">
        <v>3</v>
      </c>
      <c r="G656" s="86"/>
      <c r="H656" s="86">
        <v>50</v>
      </c>
      <c r="I656" s="137">
        <f t="shared" si="24"/>
        <v>50</v>
      </c>
    </row>
    <row r="657" spans="1:9" ht="15" customHeight="1">
      <c r="A657" s="43">
        <v>3</v>
      </c>
      <c r="B657" s="8" t="s">
        <v>108</v>
      </c>
      <c r="C657" s="8" t="s">
        <v>124</v>
      </c>
      <c r="D657" s="10">
        <v>18000</v>
      </c>
      <c r="E657" s="32" t="s">
        <v>793</v>
      </c>
      <c r="F657" s="8" t="s">
        <v>240</v>
      </c>
      <c r="G657" s="106">
        <v>50</v>
      </c>
      <c r="H657" s="106"/>
      <c r="I657" s="137">
        <f t="shared" si="24"/>
        <v>50</v>
      </c>
    </row>
    <row r="658" spans="1:9" ht="15" customHeight="1">
      <c r="A658" s="43">
        <v>4</v>
      </c>
      <c r="B658" s="8" t="s">
        <v>108</v>
      </c>
      <c r="C658" s="8" t="s">
        <v>124</v>
      </c>
      <c r="D658" s="10">
        <v>8501</v>
      </c>
      <c r="E658" s="67" t="s">
        <v>111</v>
      </c>
      <c r="F658" s="57" t="s">
        <v>9</v>
      </c>
      <c r="G658" s="86"/>
      <c r="H658" s="86">
        <v>45</v>
      </c>
      <c r="I658" s="137">
        <f t="shared" si="24"/>
        <v>45</v>
      </c>
    </row>
    <row r="659" spans="1:9" ht="15" customHeight="1">
      <c r="A659" s="43">
        <v>5</v>
      </c>
      <c r="B659" s="8" t="s">
        <v>108</v>
      </c>
      <c r="C659" s="8" t="s">
        <v>124</v>
      </c>
      <c r="D659" s="10">
        <v>28276</v>
      </c>
      <c r="E659" s="32" t="s">
        <v>473</v>
      </c>
      <c r="F659" s="8" t="s">
        <v>2</v>
      </c>
      <c r="G659" s="106">
        <v>45</v>
      </c>
      <c r="H659" s="106"/>
      <c r="I659" s="137">
        <f t="shared" si="24"/>
        <v>45</v>
      </c>
    </row>
    <row r="660" spans="1:9" ht="15" customHeight="1">
      <c r="A660" s="43">
        <v>6</v>
      </c>
      <c r="B660" s="8" t="s">
        <v>108</v>
      </c>
      <c r="C660" s="8" t="s">
        <v>124</v>
      </c>
      <c r="D660" s="10">
        <v>39407</v>
      </c>
      <c r="E660" s="67" t="s">
        <v>1410</v>
      </c>
      <c r="F660" s="57" t="s">
        <v>797</v>
      </c>
      <c r="G660" s="86"/>
      <c r="H660" s="86">
        <v>40</v>
      </c>
      <c r="I660" s="137">
        <f t="shared" si="24"/>
        <v>40</v>
      </c>
    </row>
    <row r="661" spans="1:9" ht="15" customHeight="1">
      <c r="A661" s="43">
        <v>7</v>
      </c>
      <c r="B661" s="8" t="s">
        <v>108</v>
      </c>
      <c r="C661" s="8" t="s">
        <v>124</v>
      </c>
      <c r="D661" s="10">
        <v>39204</v>
      </c>
      <c r="E661" s="67" t="s">
        <v>1395</v>
      </c>
      <c r="F661" s="57" t="s">
        <v>2</v>
      </c>
      <c r="G661" s="86"/>
      <c r="H661" s="86">
        <v>30</v>
      </c>
      <c r="I661" s="137">
        <f t="shared" si="24"/>
        <v>30</v>
      </c>
    </row>
    <row r="662" spans="1:9" ht="15" customHeight="1">
      <c r="A662" s="43">
        <v>7</v>
      </c>
      <c r="B662" s="8" t="s">
        <v>108</v>
      </c>
      <c r="C662" s="8" t="s">
        <v>124</v>
      </c>
      <c r="D662" s="10">
        <v>32332</v>
      </c>
      <c r="E662" s="67" t="s">
        <v>845</v>
      </c>
      <c r="F662" s="57" t="s">
        <v>240</v>
      </c>
      <c r="G662" s="86"/>
      <c r="H662" s="86">
        <v>30</v>
      </c>
      <c r="I662" s="137">
        <f t="shared" si="24"/>
        <v>30</v>
      </c>
    </row>
    <row r="663" spans="1:9" ht="15" customHeight="1" thickBot="1">
      <c r="A663" s="60">
        <v>7</v>
      </c>
      <c r="B663" s="162" t="s">
        <v>108</v>
      </c>
      <c r="C663" s="162" t="s">
        <v>124</v>
      </c>
      <c r="D663" s="166">
        <v>33200</v>
      </c>
      <c r="E663" s="190" t="s">
        <v>716</v>
      </c>
      <c r="F663" s="191" t="s">
        <v>135</v>
      </c>
      <c r="G663" s="89"/>
      <c r="H663" s="89">
        <v>30</v>
      </c>
      <c r="I663" s="136">
        <f t="shared" si="24"/>
        <v>30</v>
      </c>
    </row>
    <row r="664" spans="1:9" ht="15" customHeight="1">
      <c r="A664" s="43">
        <v>1</v>
      </c>
      <c r="B664" s="8" t="s">
        <v>108</v>
      </c>
      <c r="C664" s="8" t="s">
        <v>838</v>
      </c>
      <c r="D664" s="10">
        <v>33182</v>
      </c>
      <c r="E664" s="67" t="s">
        <v>367</v>
      </c>
      <c r="F664" s="57" t="s">
        <v>263</v>
      </c>
      <c r="G664" s="86">
        <v>50</v>
      </c>
      <c r="H664" s="86">
        <v>50</v>
      </c>
      <c r="I664" s="137">
        <f t="shared" ref="I664:I670" si="25">G664+H664</f>
        <v>100</v>
      </c>
    </row>
    <row r="665" spans="1:9" ht="15" customHeight="1">
      <c r="A665" s="43">
        <v>2</v>
      </c>
      <c r="B665" s="8" t="s">
        <v>108</v>
      </c>
      <c r="C665" s="8" t="s">
        <v>838</v>
      </c>
      <c r="D665" s="10">
        <v>17316</v>
      </c>
      <c r="E665" s="32" t="s">
        <v>839</v>
      </c>
      <c r="F665" s="8" t="s">
        <v>29</v>
      </c>
      <c r="G665" s="106">
        <v>45</v>
      </c>
      <c r="H665" s="106">
        <v>40</v>
      </c>
      <c r="I665" s="137">
        <f t="shared" ref="I665" si="26">G665+H665</f>
        <v>85</v>
      </c>
    </row>
    <row r="666" spans="1:9" ht="15" customHeight="1" thickBot="1">
      <c r="A666" s="60">
        <v>3</v>
      </c>
      <c r="B666" s="162" t="s">
        <v>108</v>
      </c>
      <c r="C666" s="162" t="s">
        <v>838</v>
      </c>
      <c r="D666" s="166">
        <v>39332</v>
      </c>
      <c r="E666" s="167" t="s">
        <v>1411</v>
      </c>
      <c r="F666" s="162" t="s">
        <v>55</v>
      </c>
      <c r="G666" s="107"/>
      <c r="H666" s="107">
        <v>45</v>
      </c>
      <c r="I666" s="136">
        <f t="shared" si="25"/>
        <v>45</v>
      </c>
    </row>
    <row r="667" spans="1:9" ht="15" customHeight="1">
      <c r="A667" s="43">
        <v>1</v>
      </c>
      <c r="B667" s="8" t="s">
        <v>108</v>
      </c>
      <c r="C667" s="8" t="s">
        <v>100</v>
      </c>
      <c r="D667" s="10">
        <v>37872</v>
      </c>
      <c r="E667" s="32" t="s">
        <v>1399</v>
      </c>
      <c r="F667" s="8" t="s">
        <v>9</v>
      </c>
      <c r="G667" s="106"/>
      <c r="H667" s="106">
        <v>50</v>
      </c>
      <c r="I667" s="137">
        <f>G667+H667</f>
        <v>50</v>
      </c>
    </row>
    <row r="668" spans="1:9" ht="15" customHeight="1">
      <c r="A668" s="43">
        <v>2</v>
      </c>
      <c r="B668" s="8" t="s">
        <v>108</v>
      </c>
      <c r="C668" s="8" t="s">
        <v>100</v>
      </c>
      <c r="D668" s="10">
        <v>16451</v>
      </c>
      <c r="E668" s="32" t="s">
        <v>163</v>
      </c>
      <c r="F668" s="8" t="s">
        <v>240</v>
      </c>
      <c r="G668" s="106">
        <v>50</v>
      </c>
      <c r="H668" s="106"/>
      <c r="I668" s="137">
        <f>G668+H668</f>
        <v>50</v>
      </c>
    </row>
    <row r="669" spans="1:9" ht="15" customHeight="1" thickBot="1">
      <c r="A669" s="60">
        <v>3</v>
      </c>
      <c r="B669" s="162" t="s">
        <v>108</v>
      </c>
      <c r="C669" s="162" t="s">
        <v>100</v>
      </c>
      <c r="D669" s="166">
        <v>18055</v>
      </c>
      <c r="E669" s="167" t="s">
        <v>184</v>
      </c>
      <c r="F669" s="162" t="s">
        <v>240</v>
      </c>
      <c r="G669" s="107">
        <v>45</v>
      </c>
      <c r="H669" s="107"/>
      <c r="I669" s="136">
        <f>G669+H669</f>
        <v>45</v>
      </c>
    </row>
    <row r="670" spans="1:9" ht="15" customHeight="1" thickBot="1">
      <c r="A670" s="182">
        <v>1</v>
      </c>
      <c r="B670" s="184" t="s">
        <v>108</v>
      </c>
      <c r="C670" s="184" t="s">
        <v>468</v>
      </c>
      <c r="D670" s="185">
        <v>39366</v>
      </c>
      <c r="E670" s="192" t="s">
        <v>1400</v>
      </c>
      <c r="F670" s="184" t="s">
        <v>2</v>
      </c>
      <c r="G670" s="218"/>
      <c r="H670" s="193">
        <v>50</v>
      </c>
      <c r="I670" s="189">
        <f t="shared" si="25"/>
        <v>50</v>
      </c>
    </row>
    <row r="671" spans="1:9" ht="15" customHeight="1">
      <c r="A671" s="43">
        <v>1</v>
      </c>
      <c r="B671" s="8" t="s">
        <v>108</v>
      </c>
      <c r="C671" s="138" t="s">
        <v>129</v>
      </c>
      <c r="D671" s="10">
        <v>25455</v>
      </c>
      <c r="E671" s="32" t="s">
        <v>269</v>
      </c>
      <c r="F671" s="148" t="s">
        <v>302</v>
      </c>
      <c r="G671" s="106">
        <v>50</v>
      </c>
      <c r="H671" s="106">
        <v>45</v>
      </c>
      <c r="I671" s="137">
        <f t="shared" ref="I671:I702" si="27">G671+H671</f>
        <v>95</v>
      </c>
    </row>
    <row r="672" spans="1:9" ht="15" customHeight="1">
      <c r="A672" s="43">
        <v>2</v>
      </c>
      <c r="B672" s="8" t="s">
        <v>108</v>
      </c>
      <c r="C672" s="138" t="s">
        <v>129</v>
      </c>
      <c r="D672" s="10">
        <v>27762</v>
      </c>
      <c r="E672" s="32" t="s">
        <v>450</v>
      </c>
      <c r="F672" s="148" t="s">
        <v>240</v>
      </c>
      <c r="G672" s="106">
        <v>40</v>
      </c>
      <c r="H672" s="106">
        <v>50</v>
      </c>
      <c r="I672" s="137">
        <f t="shared" si="27"/>
        <v>90</v>
      </c>
    </row>
    <row r="673" spans="1:9" ht="15" customHeight="1">
      <c r="A673" s="43">
        <v>3</v>
      </c>
      <c r="B673" s="8" t="s">
        <v>108</v>
      </c>
      <c r="C673" s="138" t="s">
        <v>129</v>
      </c>
      <c r="D673" s="10">
        <v>28250</v>
      </c>
      <c r="E673" s="32" t="s">
        <v>451</v>
      </c>
      <c r="F673" s="148" t="s">
        <v>41</v>
      </c>
      <c r="G673" s="106">
        <v>45</v>
      </c>
      <c r="H673" s="106">
        <v>40</v>
      </c>
      <c r="I673" s="137">
        <f t="shared" si="27"/>
        <v>85</v>
      </c>
    </row>
    <row r="674" spans="1:9" ht="15" customHeight="1">
      <c r="A674" s="43">
        <v>4</v>
      </c>
      <c r="B674" s="8" t="s">
        <v>108</v>
      </c>
      <c r="C674" s="138" t="s">
        <v>129</v>
      </c>
      <c r="D674" s="10">
        <v>33154</v>
      </c>
      <c r="E674" s="32" t="s">
        <v>209</v>
      </c>
      <c r="F674" s="148" t="s">
        <v>6</v>
      </c>
      <c r="G674" s="106">
        <v>30</v>
      </c>
      <c r="H674" s="106">
        <v>25</v>
      </c>
      <c r="I674" s="137">
        <f t="shared" si="27"/>
        <v>55</v>
      </c>
    </row>
    <row r="675" spans="1:9" ht="15" customHeight="1">
      <c r="A675" s="43">
        <v>5</v>
      </c>
      <c r="B675" s="8" t="s">
        <v>108</v>
      </c>
      <c r="C675" s="138" t="s">
        <v>129</v>
      </c>
      <c r="D675" s="10">
        <v>25691</v>
      </c>
      <c r="E675" s="32" t="s">
        <v>296</v>
      </c>
      <c r="F675" s="148" t="s">
        <v>29</v>
      </c>
      <c r="G675" s="106">
        <v>20</v>
      </c>
      <c r="H675" s="106">
        <v>30</v>
      </c>
      <c r="I675" s="137">
        <f t="shared" si="27"/>
        <v>50</v>
      </c>
    </row>
    <row r="676" spans="1:9" ht="15" customHeight="1">
      <c r="A676" s="43">
        <v>6</v>
      </c>
      <c r="B676" s="8" t="s">
        <v>108</v>
      </c>
      <c r="C676" s="138" t="s">
        <v>129</v>
      </c>
      <c r="D676" s="10">
        <v>28726</v>
      </c>
      <c r="E676" s="32" t="s">
        <v>454</v>
      </c>
      <c r="F676" s="148" t="s">
        <v>135</v>
      </c>
      <c r="G676" s="106">
        <v>25</v>
      </c>
      <c r="H676" s="106">
        <v>20</v>
      </c>
      <c r="I676" s="137">
        <f t="shared" si="27"/>
        <v>45</v>
      </c>
    </row>
    <row r="677" spans="1:9" ht="15" customHeight="1">
      <c r="A677" s="43">
        <v>7</v>
      </c>
      <c r="B677" s="8" t="s">
        <v>108</v>
      </c>
      <c r="C677" s="138" t="s">
        <v>129</v>
      </c>
      <c r="D677" s="10">
        <v>26686</v>
      </c>
      <c r="E677" s="32" t="s">
        <v>453</v>
      </c>
      <c r="F677" s="148" t="s">
        <v>68</v>
      </c>
      <c r="G677" s="106"/>
      <c r="H677" s="106">
        <v>35</v>
      </c>
      <c r="I677" s="137">
        <f t="shared" si="27"/>
        <v>35</v>
      </c>
    </row>
    <row r="678" spans="1:9" ht="15" customHeight="1">
      <c r="A678" s="43">
        <v>8</v>
      </c>
      <c r="B678" s="8" t="s">
        <v>108</v>
      </c>
      <c r="C678" s="138" t="s">
        <v>129</v>
      </c>
      <c r="D678" s="10">
        <v>25682</v>
      </c>
      <c r="E678" s="67" t="s">
        <v>304</v>
      </c>
      <c r="F678" s="57" t="s">
        <v>29</v>
      </c>
      <c r="G678" s="86">
        <v>35</v>
      </c>
      <c r="H678" s="86"/>
      <c r="I678" s="137">
        <f t="shared" si="27"/>
        <v>35</v>
      </c>
    </row>
    <row r="679" spans="1:9" ht="15" customHeight="1">
      <c r="A679" s="43">
        <v>9</v>
      </c>
      <c r="B679" s="8" t="s">
        <v>108</v>
      </c>
      <c r="C679" s="138" t="s">
        <v>129</v>
      </c>
      <c r="D679" s="10">
        <v>25580</v>
      </c>
      <c r="E679" s="32" t="s">
        <v>305</v>
      </c>
      <c r="F679" s="148" t="s">
        <v>303</v>
      </c>
      <c r="G679" s="106">
        <v>16</v>
      </c>
      <c r="H679" s="106">
        <v>16</v>
      </c>
      <c r="I679" s="137">
        <f t="shared" si="27"/>
        <v>32</v>
      </c>
    </row>
    <row r="680" spans="1:9" ht="15" customHeight="1">
      <c r="A680" s="43">
        <v>10</v>
      </c>
      <c r="B680" s="8" t="s">
        <v>108</v>
      </c>
      <c r="C680" s="138" t="s">
        <v>129</v>
      </c>
      <c r="D680" s="10">
        <v>25639</v>
      </c>
      <c r="E680" s="32" t="s">
        <v>297</v>
      </c>
      <c r="F680" s="148" t="s">
        <v>2</v>
      </c>
      <c r="G680" s="106">
        <v>15</v>
      </c>
      <c r="H680" s="106">
        <v>11</v>
      </c>
      <c r="I680" s="137">
        <f t="shared" si="27"/>
        <v>26</v>
      </c>
    </row>
    <row r="681" spans="1:9" ht="15" customHeight="1">
      <c r="A681" s="43">
        <v>11</v>
      </c>
      <c r="B681" s="8" t="s">
        <v>108</v>
      </c>
      <c r="C681" s="138" t="s">
        <v>129</v>
      </c>
      <c r="D681" s="10">
        <v>32639</v>
      </c>
      <c r="E681" s="32" t="s">
        <v>818</v>
      </c>
      <c r="F681" s="148" t="s">
        <v>385</v>
      </c>
      <c r="G681" s="106"/>
      <c r="H681" s="106">
        <v>17</v>
      </c>
      <c r="I681" s="137">
        <f t="shared" si="27"/>
        <v>17</v>
      </c>
    </row>
    <row r="682" spans="1:9" ht="15" customHeight="1">
      <c r="A682" s="43">
        <v>12</v>
      </c>
      <c r="B682" s="8" t="s">
        <v>108</v>
      </c>
      <c r="C682" s="138" t="s">
        <v>129</v>
      </c>
      <c r="D682" s="10">
        <v>32883</v>
      </c>
      <c r="E682" s="32" t="s">
        <v>815</v>
      </c>
      <c r="F682" s="148" t="s">
        <v>178</v>
      </c>
      <c r="G682" s="106">
        <v>17</v>
      </c>
      <c r="H682" s="106"/>
      <c r="I682" s="137">
        <f t="shared" si="27"/>
        <v>17</v>
      </c>
    </row>
    <row r="683" spans="1:9" ht="15" customHeight="1">
      <c r="A683" s="43">
        <v>13</v>
      </c>
      <c r="B683" s="8" t="s">
        <v>108</v>
      </c>
      <c r="C683" s="138" t="s">
        <v>129</v>
      </c>
      <c r="D683" s="10">
        <v>39294</v>
      </c>
      <c r="E683" s="32" t="s">
        <v>1386</v>
      </c>
      <c r="F683" s="148" t="s">
        <v>135</v>
      </c>
      <c r="G683" s="106"/>
      <c r="H683" s="106">
        <v>15</v>
      </c>
      <c r="I683" s="137">
        <f t="shared" si="27"/>
        <v>15</v>
      </c>
    </row>
    <row r="684" spans="1:9" ht="15" customHeight="1">
      <c r="A684" s="43">
        <v>14</v>
      </c>
      <c r="B684" s="8" t="s">
        <v>108</v>
      </c>
      <c r="C684" s="138" t="s">
        <v>129</v>
      </c>
      <c r="D684" s="10">
        <v>39240</v>
      </c>
      <c r="E684" s="32" t="s">
        <v>1387</v>
      </c>
      <c r="F684" s="148" t="s">
        <v>418</v>
      </c>
      <c r="G684" s="106"/>
      <c r="H684" s="106">
        <v>14</v>
      </c>
      <c r="I684" s="137">
        <f t="shared" si="27"/>
        <v>14</v>
      </c>
    </row>
    <row r="685" spans="1:9" ht="15" customHeight="1">
      <c r="A685" s="43">
        <v>15</v>
      </c>
      <c r="B685" s="8" t="s">
        <v>108</v>
      </c>
      <c r="C685" s="138" t="s">
        <v>129</v>
      </c>
      <c r="D685" s="10">
        <v>33183</v>
      </c>
      <c r="E685" s="32" t="s">
        <v>816</v>
      </c>
      <c r="F685" s="148" t="s">
        <v>135</v>
      </c>
      <c r="G685" s="106">
        <v>14</v>
      </c>
      <c r="H685" s="106"/>
      <c r="I685" s="137">
        <f t="shared" si="27"/>
        <v>14</v>
      </c>
    </row>
    <row r="686" spans="1:9" ht="15" customHeight="1">
      <c r="A686" s="43">
        <v>16</v>
      </c>
      <c r="B686" s="8" t="s">
        <v>108</v>
      </c>
      <c r="C686" s="138" t="s">
        <v>129</v>
      </c>
      <c r="D686" s="10">
        <v>32895</v>
      </c>
      <c r="E686" s="32" t="s">
        <v>1388</v>
      </c>
      <c r="F686" s="148" t="s">
        <v>1274</v>
      </c>
      <c r="G686" s="106"/>
      <c r="H686" s="106">
        <v>13</v>
      </c>
      <c r="I686" s="137">
        <f t="shared" si="27"/>
        <v>13</v>
      </c>
    </row>
    <row r="687" spans="1:9" ht="15" customHeight="1">
      <c r="A687" s="43">
        <v>17</v>
      </c>
      <c r="B687" s="8" t="s">
        <v>108</v>
      </c>
      <c r="C687" s="138" t="s">
        <v>129</v>
      </c>
      <c r="D687" s="10">
        <v>39357</v>
      </c>
      <c r="E687" s="32" t="s">
        <v>1389</v>
      </c>
      <c r="F687" s="148" t="s">
        <v>394</v>
      </c>
      <c r="G687" s="106"/>
      <c r="H687" s="106">
        <v>12</v>
      </c>
      <c r="I687" s="137">
        <f t="shared" si="27"/>
        <v>12</v>
      </c>
    </row>
    <row r="688" spans="1:9" ht="15" customHeight="1">
      <c r="A688" s="43">
        <v>18</v>
      </c>
      <c r="B688" s="8" t="s">
        <v>108</v>
      </c>
      <c r="C688" s="138" t="s">
        <v>129</v>
      </c>
      <c r="D688" s="10">
        <v>33178</v>
      </c>
      <c r="E688" s="32" t="s">
        <v>162</v>
      </c>
      <c r="F688" s="148" t="s">
        <v>135</v>
      </c>
      <c r="G688" s="106"/>
      <c r="H688" s="106">
        <v>10</v>
      </c>
      <c r="I688" s="137">
        <f t="shared" si="27"/>
        <v>10</v>
      </c>
    </row>
    <row r="689" spans="1:9" ht="15" customHeight="1">
      <c r="A689" s="43">
        <v>19</v>
      </c>
      <c r="B689" s="8" t="s">
        <v>108</v>
      </c>
      <c r="C689" s="138" t="s">
        <v>129</v>
      </c>
      <c r="D689" s="10">
        <v>39265</v>
      </c>
      <c r="E689" s="32" t="s">
        <v>1390</v>
      </c>
      <c r="F689" s="148" t="s">
        <v>2</v>
      </c>
      <c r="G689" s="106"/>
      <c r="H689" s="106">
        <v>9</v>
      </c>
      <c r="I689" s="137">
        <f t="shared" si="27"/>
        <v>9</v>
      </c>
    </row>
    <row r="690" spans="1:9" ht="15" customHeight="1">
      <c r="A690" s="43">
        <v>20</v>
      </c>
      <c r="B690" s="8" t="s">
        <v>108</v>
      </c>
      <c r="C690" s="138" t="s">
        <v>129</v>
      </c>
      <c r="D690" s="10">
        <v>33036</v>
      </c>
      <c r="E690" s="32" t="s">
        <v>806</v>
      </c>
      <c r="F690" s="148" t="s">
        <v>37</v>
      </c>
      <c r="G690" s="106"/>
      <c r="H690" s="106">
        <v>8</v>
      </c>
      <c r="I690" s="137">
        <f t="shared" si="27"/>
        <v>8</v>
      </c>
    </row>
    <row r="691" spans="1:9" ht="15" customHeight="1">
      <c r="A691" s="43">
        <v>21</v>
      </c>
      <c r="B691" s="8" t="s">
        <v>108</v>
      </c>
      <c r="C691" s="138" t="s">
        <v>129</v>
      </c>
      <c r="D691" s="10">
        <v>33181</v>
      </c>
      <c r="E691" s="32" t="s">
        <v>589</v>
      </c>
      <c r="F691" s="148" t="s">
        <v>135</v>
      </c>
      <c r="G691" s="106"/>
      <c r="H691" s="106">
        <v>7</v>
      </c>
      <c r="I691" s="137">
        <f t="shared" si="27"/>
        <v>7</v>
      </c>
    </row>
    <row r="692" spans="1:9" ht="15" customHeight="1" thickBot="1">
      <c r="A692" s="60">
        <v>22</v>
      </c>
      <c r="B692" s="162" t="s">
        <v>108</v>
      </c>
      <c r="C692" s="179" t="s">
        <v>129</v>
      </c>
      <c r="D692" s="166">
        <v>39337</v>
      </c>
      <c r="E692" s="167" t="s">
        <v>1391</v>
      </c>
      <c r="F692" s="194" t="s">
        <v>667</v>
      </c>
      <c r="G692" s="107"/>
      <c r="H692" s="107">
        <v>6</v>
      </c>
      <c r="I692" s="136">
        <f t="shared" si="27"/>
        <v>6</v>
      </c>
    </row>
    <row r="693" spans="1:9" ht="15" customHeight="1">
      <c r="A693" s="43">
        <v>1</v>
      </c>
      <c r="B693" s="8" t="s">
        <v>108</v>
      </c>
      <c r="C693" s="138" t="s">
        <v>130</v>
      </c>
      <c r="D693" s="10">
        <v>25670</v>
      </c>
      <c r="E693" s="32" t="s">
        <v>307</v>
      </c>
      <c r="F693" s="8" t="s">
        <v>135</v>
      </c>
      <c r="G693" s="106">
        <v>45</v>
      </c>
      <c r="H693" s="106">
        <v>50</v>
      </c>
      <c r="I693" s="137">
        <f t="shared" si="27"/>
        <v>95</v>
      </c>
    </row>
    <row r="694" spans="1:9" ht="15" customHeight="1">
      <c r="A694" s="43">
        <v>2</v>
      </c>
      <c r="B694" s="8" t="s">
        <v>108</v>
      </c>
      <c r="C694" s="138" t="s">
        <v>130</v>
      </c>
      <c r="D694" s="10">
        <v>28720</v>
      </c>
      <c r="E694" s="32" t="s">
        <v>456</v>
      </c>
      <c r="F694" s="148" t="s">
        <v>109</v>
      </c>
      <c r="G694" s="106">
        <v>40</v>
      </c>
      <c r="H694" s="106">
        <v>45</v>
      </c>
      <c r="I694" s="137">
        <f t="shared" si="27"/>
        <v>85</v>
      </c>
    </row>
    <row r="695" spans="1:9" ht="15" customHeight="1">
      <c r="A695" s="43">
        <v>3</v>
      </c>
      <c r="B695" s="8" t="s">
        <v>108</v>
      </c>
      <c r="C695" s="138" t="s">
        <v>130</v>
      </c>
      <c r="D695" s="10">
        <v>20437</v>
      </c>
      <c r="E695" s="32" t="s">
        <v>306</v>
      </c>
      <c r="F695" s="148" t="s">
        <v>9</v>
      </c>
      <c r="G695" s="106">
        <v>50</v>
      </c>
      <c r="H695" s="106">
        <v>35</v>
      </c>
      <c r="I695" s="137">
        <f t="shared" si="27"/>
        <v>85</v>
      </c>
    </row>
    <row r="696" spans="1:9" ht="15" customHeight="1">
      <c r="A696" s="43">
        <v>4</v>
      </c>
      <c r="B696" s="8" t="s">
        <v>108</v>
      </c>
      <c r="C696" s="138" t="s">
        <v>130</v>
      </c>
      <c r="D696" s="10">
        <v>25218</v>
      </c>
      <c r="E696" s="67" t="s">
        <v>310</v>
      </c>
      <c r="F696" s="57" t="s">
        <v>68</v>
      </c>
      <c r="G696" s="86">
        <v>30</v>
      </c>
      <c r="H696" s="86">
        <v>20</v>
      </c>
      <c r="I696" s="137">
        <f t="shared" si="27"/>
        <v>50</v>
      </c>
    </row>
    <row r="697" spans="1:9" ht="15" customHeight="1">
      <c r="A697" s="43">
        <v>5</v>
      </c>
      <c r="B697" s="8" t="s">
        <v>108</v>
      </c>
      <c r="C697" s="138" t="s">
        <v>130</v>
      </c>
      <c r="D697" s="10">
        <v>28513</v>
      </c>
      <c r="E697" s="67" t="s">
        <v>1392</v>
      </c>
      <c r="F697" s="57" t="s">
        <v>1393</v>
      </c>
      <c r="G697" s="106"/>
      <c r="H697" s="106">
        <v>40</v>
      </c>
      <c r="I697" s="137">
        <f t="shared" si="27"/>
        <v>40</v>
      </c>
    </row>
    <row r="698" spans="1:9" ht="15" customHeight="1">
      <c r="A698" s="43">
        <v>6</v>
      </c>
      <c r="B698" s="8" t="s">
        <v>108</v>
      </c>
      <c r="C698" s="138" t="s">
        <v>130</v>
      </c>
      <c r="D698" s="10">
        <v>22169</v>
      </c>
      <c r="E698" s="67" t="s">
        <v>309</v>
      </c>
      <c r="F698" s="57" t="s">
        <v>136</v>
      </c>
      <c r="G698" s="86">
        <v>35</v>
      </c>
      <c r="H698" s="86"/>
      <c r="I698" s="137">
        <f t="shared" si="27"/>
        <v>35</v>
      </c>
    </row>
    <row r="699" spans="1:9" ht="15" customHeight="1">
      <c r="A699" s="43">
        <v>7</v>
      </c>
      <c r="B699" s="8" t="s">
        <v>108</v>
      </c>
      <c r="C699" s="138" t="s">
        <v>130</v>
      </c>
      <c r="D699" s="10">
        <v>25305</v>
      </c>
      <c r="E699" s="67" t="s">
        <v>314</v>
      </c>
      <c r="F699" s="57" t="s">
        <v>37</v>
      </c>
      <c r="G699" s="86">
        <v>17</v>
      </c>
      <c r="H699" s="86">
        <v>17</v>
      </c>
      <c r="I699" s="137">
        <f t="shared" si="27"/>
        <v>34</v>
      </c>
    </row>
    <row r="700" spans="1:9" ht="15" customHeight="1">
      <c r="A700" s="43">
        <v>8</v>
      </c>
      <c r="B700" s="8" t="s">
        <v>108</v>
      </c>
      <c r="C700" s="138" t="s">
        <v>130</v>
      </c>
      <c r="D700" s="10">
        <v>39172</v>
      </c>
      <c r="E700" s="32" t="s">
        <v>620</v>
      </c>
      <c r="F700" s="148" t="s">
        <v>3</v>
      </c>
      <c r="G700" s="106"/>
      <c r="H700" s="106">
        <v>30</v>
      </c>
      <c r="I700" s="137">
        <f t="shared" si="27"/>
        <v>30</v>
      </c>
    </row>
    <row r="701" spans="1:9" ht="15" customHeight="1">
      <c r="A701" s="43">
        <v>9</v>
      </c>
      <c r="B701" s="8" t="s">
        <v>108</v>
      </c>
      <c r="C701" s="138" t="s">
        <v>130</v>
      </c>
      <c r="D701" s="10">
        <v>39260</v>
      </c>
      <c r="E701" s="67" t="s">
        <v>1394</v>
      </c>
      <c r="F701" s="57" t="s">
        <v>43</v>
      </c>
      <c r="G701" s="106"/>
      <c r="H701" s="106">
        <v>25</v>
      </c>
      <c r="I701" s="137">
        <f t="shared" si="27"/>
        <v>25</v>
      </c>
    </row>
    <row r="702" spans="1:9" ht="15" customHeight="1">
      <c r="A702" s="43">
        <v>10</v>
      </c>
      <c r="B702" s="8" t="s">
        <v>108</v>
      </c>
      <c r="C702" s="138" t="s">
        <v>130</v>
      </c>
      <c r="D702" s="10">
        <v>28685</v>
      </c>
      <c r="E702" s="32" t="s">
        <v>457</v>
      </c>
      <c r="F702" s="148" t="s">
        <v>2</v>
      </c>
      <c r="G702" s="106">
        <v>25</v>
      </c>
      <c r="H702" s="106"/>
      <c r="I702" s="137">
        <f t="shared" si="27"/>
        <v>25</v>
      </c>
    </row>
    <row r="703" spans="1:9" ht="15" customHeight="1">
      <c r="A703" s="43">
        <v>11</v>
      </c>
      <c r="B703" s="8" t="s">
        <v>108</v>
      </c>
      <c r="C703" s="138" t="s">
        <v>130</v>
      </c>
      <c r="D703" s="10">
        <v>21978</v>
      </c>
      <c r="E703" s="67" t="s">
        <v>315</v>
      </c>
      <c r="F703" s="57" t="s">
        <v>29</v>
      </c>
      <c r="G703" s="86">
        <v>20</v>
      </c>
      <c r="H703" s="86"/>
      <c r="I703" s="137">
        <f t="shared" ref="I703:I734" si="28">G703+H703</f>
        <v>20</v>
      </c>
    </row>
    <row r="704" spans="1:9" ht="15" customHeight="1" thickBot="1">
      <c r="A704" s="60">
        <v>12</v>
      </c>
      <c r="B704" s="162" t="s">
        <v>108</v>
      </c>
      <c r="C704" s="179" t="s">
        <v>130</v>
      </c>
      <c r="D704" s="166">
        <v>39204</v>
      </c>
      <c r="E704" s="190" t="s">
        <v>1395</v>
      </c>
      <c r="F704" s="191" t="s">
        <v>2</v>
      </c>
      <c r="G704" s="89"/>
      <c r="H704" s="89">
        <v>16</v>
      </c>
      <c r="I704" s="136">
        <f t="shared" si="28"/>
        <v>16</v>
      </c>
    </row>
    <row r="705" spans="1:9" ht="15" customHeight="1">
      <c r="A705" s="43">
        <v>1</v>
      </c>
      <c r="B705" s="8" t="s">
        <v>108</v>
      </c>
      <c r="C705" s="8" t="s">
        <v>187</v>
      </c>
      <c r="D705" s="10">
        <v>25670</v>
      </c>
      <c r="E705" s="32" t="s">
        <v>307</v>
      </c>
      <c r="F705" s="138" t="s">
        <v>135</v>
      </c>
      <c r="G705" s="106">
        <v>50</v>
      </c>
      <c r="H705" s="106">
        <v>50</v>
      </c>
      <c r="I705" s="137">
        <f t="shared" si="28"/>
        <v>100</v>
      </c>
    </row>
    <row r="706" spans="1:9" ht="15" customHeight="1">
      <c r="A706" s="43">
        <v>1</v>
      </c>
      <c r="B706" s="8" t="s">
        <v>108</v>
      </c>
      <c r="C706" s="8" t="s">
        <v>187</v>
      </c>
      <c r="D706" s="10">
        <v>28726</v>
      </c>
      <c r="E706" s="32" t="s">
        <v>454</v>
      </c>
      <c r="F706" s="138" t="s">
        <v>135</v>
      </c>
      <c r="G706" s="106">
        <v>50</v>
      </c>
      <c r="H706" s="106">
        <v>50</v>
      </c>
      <c r="I706" s="137">
        <f t="shared" si="28"/>
        <v>100</v>
      </c>
    </row>
    <row r="707" spans="1:9" ht="15" customHeight="1">
      <c r="A707" s="43">
        <v>3</v>
      </c>
      <c r="B707" s="8" t="s">
        <v>108</v>
      </c>
      <c r="C707" s="8" t="s">
        <v>187</v>
      </c>
      <c r="D707" s="10">
        <v>25691</v>
      </c>
      <c r="E707" s="32" t="s">
        <v>296</v>
      </c>
      <c r="F707" s="138" t="s">
        <v>29</v>
      </c>
      <c r="G707" s="106">
        <v>35</v>
      </c>
      <c r="H707" s="106">
        <v>40</v>
      </c>
      <c r="I707" s="137">
        <f t="shared" si="28"/>
        <v>75</v>
      </c>
    </row>
    <row r="708" spans="1:9" ht="15" customHeight="1">
      <c r="A708" s="43">
        <v>4</v>
      </c>
      <c r="B708" s="8" t="s">
        <v>108</v>
      </c>
      <c r="C708" s="8" t="s">
        <v>187</v>
      </c>
      <c r="D708" s="10">
        <v>25218</v>
      </c>
      <c r="E708" s="32" t="s">
        <v>310</v>
      </c>
      <c r="F708" s="138" t="s">
        <v>68</v>
      </c>
      <c r="G708" s="106"/>
      <c r="H708" s="106">
        <v>45</v>
      </c>
      <c r="I708" s="137">
        <f t="shared" si="28"/>
        <v>45</v>
      </c>
    </row>
    <row r="709" spans="1:9" ht="15" customHeight="1">
      <c r="A709" s="43">
        <v>4</v>
      </c>
      <c r="B709" s="8" t="s">
        <v>108</v>
      </c>
      <c r="C709" s="8" t="s">
        <v>187</v>
      </c>
      <c r="D709" s="10">
        <v>26686</v>
      </c>
      <c r="E709" s="32" t="s">
        <v>453</v>
      </c>
      <c r="F709" s="138" t="s">
        <v>68</v>
      </c>
      <c r="G709" s="106"/>
      <c r="H709" s="106">
        <v>45</v>
      </c>
      <c r="I709" s="137">
        <f t="shared" si="28"/>
        <v>45</v>
      </c>
    </row>
    <row r="710" spans="1:9" ht="15" customHeight="1">
      <c r="A710" s="43">
        <v>6</v>
      </c>
      <c r="B710" s="8" t="s">
        <v>108</v>
      </c>
      <c r="C710" s="8" t="s">
        <v>187</v>
      </c>
      <c r="D710" s="10">
        <v>25493</v>
      </c>
      <c r="E710" s="32" t="s">
        <v>308</v>
      </c>
      <c r="F710" s="138" t="s">
        <v>29</v>
      </c>
      <c r="G710" s="106">
        <v>45</v>
      </c>
      <c r="H710" s="106"/>
      <c r="I710" s="137">
        <f t="shared" si="28"/>
        <v>45</v>
      </c>
    </row>
    <row r="711" spans="1:9" ht="15" customHeight="1">
      <c r="A711" s="43">
        <v>6</v>
      </c>
      <c r="B711" s="8" t="s">
        <v>108</v>
      </c>
      <c r="C711" s="8" t="s">
        <v>187</v>
      </c>
      <c r="D711" s="10">
        <v>25682</v>
      </c>
      <c r="E711" s="32" t="s">
        <v>304</v>
      </c>
      <c r="F711" s="138" t="s">
        <v>29</v>
      </c>
      <c r="G711" s="106">
        <v>45</v>
      </c>
      <c r="H711" s="106"/>
      <c r="I711" s="137">
        <f t="shared" si="28"/>
        <v>45</v>
      </c>
    </row>
    <row r="712" spans="1:9" ht="15" customHeight="1">
      <c r="A712" s="43">
        <v>8</v>
      </c>
      <c r="B712" s="8" t="s">
        <v>108</v>
      </c>
      <c r="C712" s="8" t="s">
        <v>187</v>
      </c>
      <c r="D712" s="10">
        <v>25305</v>
      </c>
      <c r="E712" s="32" t="s">
        <v>314</v>
      </c>
      <c r="F712" s="138" t="s">
        <v>29</v>
      </c>
      <c r="G712" s="106"/>
      <c r="H712" s="106">
        <v>40</v>
      </c>
      <c r="I712" s="137">
        <f t="shared" si="28"/>
        <v>40</v>
      </c>
    </row>
    <row r="713" spans="1:9" ht="15" customHeight="1">
      <c r="A713" s="43">
        <v>9</v>
      </c>
      <c r="B713" s="8" t="s">
        <v>108</v>
      </c>
      <c r="C713" s="8" t="s">
        <v>187</v>
      </c>
      <c r="D713" s="10">
        <v>15441</v>
      </c>
      <c r="E713" s="32" t="s">
        <v>161</v>
      </c>
      <c r="F713" s="138" t="s">
        <v>136</v>
      </c>
      <c r="G713" s="106">
        <v>40</v>
      </c>
      <c r="H713" s="106"/>
      <c r="I713" s="137">
        <f t="shared" si="28"/>
        <v>40</v>
      </c>
    </row>
    <row r="714" spans="1:9" ht="15" customHeight="1">
      <c r="A714" s="43">
        <v>9</v>
      </c>
      <c r="B714" s="8" t="s">
        <v>108</v>
      </c>
      <c r="C714" s="8" t="s">
        <v>187</v>
      </c>
      <c r="D714" s="10">
        <v>22169</v>
      </c>
      <c r="E714" s="32" t="s">
        <v>309</v>
      </c>
      <c r="F714" s="138" t="s">
        <v>136</v>
      </c>
      <c r="G714" s="106">
        <v>40</v>
      </c>
      <c r="H714" s="106"/>
      <c r="I714" s="137">
        <f t="shared" si="28"/>
        <v>40</v>
      </c>
    </row>
    <row r="715" spans="1:9" ht="15" customHeight="1" thickBot="1">
      <c r="A715" s="60">
        <v>11</v>
      </c>
      <c r="B715" s="162" t="s">
        <v>108</v>
      </c>
      <c r="C715" s="162" t="s">
        <v>187</v>
      </c>
      <c r="D715" s="166">
        <v>21978</v>
      </c>
      <c r="E715" s="167" t="s">
        <v>315</v>
      </c>
      <c r="F715" s="170" t="s">
        <v>29</v>
      </c>
      <c r="G715" s="107">
        <v>35</v>
      </c>
      <c r="H715" s="107"/>
      <c r="I715" s="136">
        <f t="shared" si="28"/>
        <v>35</v>
      </c>
    </row>
    <row r="716" spans="1:9" ht="15" customHeight="1">
      <c r="A716" s="43">
        <v>1</v>
      </c>
      <c r="B716" s="8" t="s">
        <v>108</v>
      </c>
      <c r="C716" s="8" t="s">
        <v>188</v>
      </c>
      <c r="D716" s="10">
        <v>25580</v>
      </c>
      <c r="E716" s="32" t="s">
        <v>305</v>
      </c>
      <c r="F716" s="22" t="s">
        <v>303</v>
      </c>
      <c r="G716" s="106">
        <v>50</v>
      </c>
      <c r="H716" s="106">
        <v>50</v>
      </c>
      <c r="I716" s="137">
        <f t="shared" si="28"/>
        <v>100</v>
      </c>
    </row>
    <row r="717" spans="1:9" ht="15" customHeight="1">
      <c r="A717" s="43">
        <v>2</v>
      </c>
      <c r="B717" s="8" t="s">
        <v>108</v>
      </c>
      <c r="C717" s="8" t="s">
        <v>188</v>
      </c>
      <c r="D717" s="10">
        <v>26686</v>
      </c>
      <c r="E717" s="32" t="s">
        <v>453</v>
      </c>
      <c r="F717" s="22" t="s">
        <v>68</v>
      </c>
      <c r="G717" s="106"/>
      <c r="H717" s="106">
        <v>45</v>
      </c>
      <c r="I717" s="137">
        <f t="shared" si="28"/>
        <v>45</v>
      </c>
    </row>
    <row r="718" spans="1:9" ht="15" customHeight="1">
      <c r="A718" s="43">
        <v>3</v>
      </c>
      <c r="B718" s="8" t="s">
        <v>108</v>
      </c>
      <c r="C718" s="8" t="s">
        <v>188</v>
      </c>
      <c r="D718" s="10">
        <v>15441</v>
      </c>
      <c r="E718" s="32" t="s">
        <v>161</v>
      </c>
      <c r="F718" s="22" t="s">
        <v>136</v>
      </c>
      <c r="G718" s="106">
        <v>45</v>
      </c>
      <c r="H718" s="106"/>
      <c r="I718" s="137">
        <f t="shared" si="28"/>
        <v>45</v>
      </c>
    </row>
    <row r="719" spans="1:9" ht="15" customHeight="1">
      <c r="A719" s="43">
        <v>4</v>
      </c>
      <c r="B719" s="8" t="s">
        <v>108</v>
      </c>
      <c r="C719" s="8" t="s">
        <v>188</v>
      </c>
      <c r="D719" s="10">
        <v>32895</v>
      </c>
      <c r="E719" s="32" t="s">
        <v>1388</v>
      </c>
      <c r="F719" s="22" t="s">
        <v>136</v>
      </c>
      <c r="G719" s="106"/>
      <c r="H719" s="106">
        <v>40</v>
      </c>
      <c r="I719" s="137">
        <f t="shared" si="28"/>
        <v>40</v>
      </c>
    </row>
    <row r="720" spans="1:9" ht="15" customHeight="1" thickBot="1">
      <c r="A720" s="60">
        <v>5</v>
      </c>
      <c r="B720" s="162" t="s">
        <v>108</v>
      </c>
      <c r="C720" s="162" t="s">
        <v>188</v>
      </c>
      <c r="D720" s="166">
        <v>33116</v>
      </c>
      <c r="E720" s="167" t="s">
        <v>772</v>
      </c>
      <c r="F720" s="170" t="s">
        <v>2</v>
      </c>
      <c r="G720" s="107">
        <v>40</v>
      </c>
      <c r="H720" s="107"/>
      <c r="I720" s="136">
        <f t="shared" si="28"/>
        <v>40</v>
      </c>
    </row>
    <row r="721" spans="1:9" ht="15" customHeight="1">
      <c r="A721" s="43">
        <v>1</v>
      </c>
      <c r="B721" s="8" t="s">
        <v>108</v>
      </c>
      <c r="C721" s="8" t="s">
        <v>189</v>
      </c>
      <c r="D721" s="10">
        <v>28421</v>
      </c>
      <c r="E721" s="32" t="s">
        <v>840</v>
      </c>
      <c r="F721" s="22" t="s">
        <v>841</v>
      </c>
      <c r="G721" s="106">
        <v>50</v>
      </c>
      <c r="H721" s="106">
        <v>45</v>
      </c>
      <c r="I721" s="137">
        <f t="shared" si="28"/>
        <v>95</v>
      </c>
    </row>
    <row r="722" spans="1:9" ht="15" customHeight="1">
      <c r="A722" s="43">
        <v>2</v>
      </c>
      <c r="B722" s="8" t="s">
        <v>108</v>
      </c>
      <c r="C722" s="8" t="s">
        <v>189</v>
      </c>
      <c r="D722" s="10">
        <v>25305</v>
      </c>
      <c r="E722" s="32" t="s">
        <v>314</v>
      </c>
      <c r="F722" s="22" t="s">
        <v>37</v>
      </c>
      <c r="G722" s="106">
        <v>30</v>
      </c>
      <c r="H722" s="106">
        <v>40</v>
      </c>
      <c r="I722" s="137">
        <f t="shared" si="28"/>
        <v>70</v>
      </c>
    </row>
    <row r="723" spans="1:9" ht="15" customHeight="1">
      <c r="A723" s="43">
        <v>3</v>
      </c>
      <c r="B723" s="8" t="s">
        <v>108</v>
      </c>
      <c r="C723" s="8" t="s">
        <v>189</v>
      </c>
      <c r="D723" s="10">
        <v>25218</v>
      </c>
      <c r="E723" s="32" t="s">
        <v>310</v>
      </c>
      <c r="F723" s="22" t="s">
        <v>68</v>
      </c>
      <c r="G723" s="106">
        <v>35</v>
      </c>
      <c r="H723" s="106">
        <v>35</v>
      </c>
      <c r="I723" s="137">
        <f t="shared" si="28"/>
        <v>70</v>
      </c>
    </row>
    <row r="724" spans="1:9" ht="15" customHeight="1">
      <c r="A724" s="43">
        <v>4</v>
      </c>
      <c r="B724" s="8" t="s">
        <v>108</v>
      </c>
      <c r="C724" s="8" t="s">
        <v>189</v>
      </c>
      <c r="D724" s="10">
        <v>39260</v>
      </c>
      <c r="E724" s="32" t="s">
        <v>1394</v>
      </c>
      <c r="F724" s="22" t="s">
        <v>43</v>
      </c>
      <c r="G724" s="106"/>
      <c r="H724" s="106">
        <v>50</v>
      </c>
      <c r="I724" s="137">
        <f t="shared" si="28"/>
        <v>50</v>
      </c>
    </row>
    <row r="725" spans="1:9" ht="15" customHeight="1">
      <c r="A725" s="43">
        <v>5</v>
      </c>
      <c r="B725" s="8" t="s">
        <v>108</v>
      </c>
      <c r="C725" s="8" t="s">
        <v>189</v>
      </c>
      <c r="D725" s="10">
        <v>24941</v>
      </c>
      <c r="E725" s="32" t="s">
        <v>313</v>
      </c>
      <c r="F725" s="22" t="s">
        <v>68</v>
      </c>
      <c r="G725" s="106">
        <v>45</v>
      </c>
      <c r="H725" s="106"/>
      <c r="I725" s="137">
        <f t="shared" si="28"/>
        <v>45</v>
      </c>
    </row>
    <row r="726" spans="1:9" ht="15" customHeight="1">
      <c r="A726" s="43">
        <v>6</v>
      </c>
      <c r="B726" s="8" t="s">
        <v>108</v>
      </c>
      <c r="C726" s="8" t="s">
        <v>189</v>
      </c>
      <c r="D726" s="10">
        <v>21978</v>
      </c>
      <c r="E726" s="32" t="s">
        <v>315</v>
      </c>
      <c r="F726" s="22" t="s">
        <v>29</v>
      </c>
      <c r="G726" s="106">
        <v>40</v>
      </c>
      <c r="H726" s="106"/>
      <c r="I726" s="137">
        <f t="shared" si="28"/>
        <v>40</v>
      </c>
    </row>
    <row r="727" spans="1:9" ht="15" customHeight="1" thickBot="1">
      <c r="A727" s="60">
        <v>7</v>
      </c>
      <c r="B727" s="162" t="s">
        <v>108</v>
      </c>
      <c r="C727" s="162" t="s">
        <v>189</v>
      </c>
      <c r="D727" s="166">
        <v>27919</v>
      </c>
      <c r="E727" s="167" t="s">
        <v>842</v>
      </c>
      <c r="F727" s="170" t="s">
        <v>240</v>
      </c>
      <c r="G727" s="107">
        <v>25</v>
      </c>
      <c r="H727" s="107"/>
      <c r="I727" s="136">
        <f t="shared" si="28"/>
        <v>25</v>
      </c>
    </row>
    <row r="728" spans="1:9" ht="15" customHeight="1">
      <c r="A728" s="43">
        <v>1</v>
      </c>
      <c r="B728" s="8" t="s">
        <v>108</v>
      </c>
      <c r="C728" s="8" t="s">
        <v>132</v>
      </c>
      <c r="D728" s="10">
        <v>31518</v>
      </c>
      <c r="E728" s="32" t="s">
        <v>817</v>
      </c>
      <c r="F728" s="138" t="s">
        <v>240</v>
      </c>
      <c r="G728" s="106">
        <v>50</v>
      </c>
      <c r="H728" s="106">
        <v>45</v>
      </c>
      <c r="I728" s="137">
        <f t="shared" si="28"/>
        <v>95</v>
      </c>
    </row>
    <row r="729" spans="1:9" ht="15" customHeight="1">
      <c r="A729" s="43">
        <v>2</v>
      </c>
      <c r="B729" s="8" t="s">
        <v>108</v>
      </c>
      <c r="C729" s="8" t="s">
        <v>132</v>
      </c>
      <c r="D729" s="10">
        <v>28075</v>
      </c>
      <c r="E729" s="32" t="s">
        <v>445</v>
      </c>
      <c r="F729" s="22" t="s">
        <v>68</v>
      </c>
      <c r="G729" s="106">
        <v>40</v>
      </c>
      <c r="H729" s="106">
        <v>35</v>
      </c>
      <c r="I729" s="137">
        <f t="shared" si="28"/>
        <v>75</v>
      </c>
    </row>
    <row r="730" spans="1:9" ht="15" customHeight="1">
      <c r="A730" s="43">
        <v>3</v>
      </c>
      <c r="B730" s="8" t="s">
        <v>108</v>
      </c>
      <c r="C730" s="8" t="s">
        <v>132</v>
      </c>
      <c r="D730" s="10">
        <v>31554</v>
      </c>
      <c r="E730" s="32" t="s">
        <v>820</v>
      </c>
      <c r="F730" s="22" t="s">
        <v>240</v>
      </c>
      <c r="G730" s="106">
        <v>20</v>
      </c>
      <c r="H730" s="106">
        <v>50</v>
      </c>
      <c r="I730" s="137">
        <f t="shared" si="28"/>
        <v>70</v>
      </c>
    </row>
    <row r="731" spans="1:9" ht="15" customHeight="1">
      <c r="A731" s="43">
        <v>4</v>
      </c>
      <c r="B731" s="8" t="s">
        <v>108</v>
      </c>
      <c r="C731" s="8" t="s">
        <v>132</v>
      </c>
      <c r="D731" s="10">
        <v>32639</v>
      </c>
      <c r="E731" s="32" t="s">
        <v>818</v>
      </c>
      <c r="F731" s="22" t="s">
        <v>385</v>
      </c>
      <c r="G731" s="106">
        <v>45</v>
      </c>
      <c r="H731" s="106"/>
      <c r="I731" s="137">
        <f t="shared" si="28"/>
        <v>45</v>
      </c>
    </row>
    <row r="732" spans="1:9" ht="15" customHeight="1">
      <c r="A732" s="43">
        <v>5</v>
      </c>
      <c r="B732" s="8" t="s">
        <v>108</v>
      </c>
      <c r="C732" s="8" t="s">
        <v>132</v>
      </c>
      <c r="D732" s="10">
        <v>21959</v>
      </c>
      <c r="E732" s="32" t="s">
        <v>298</v>
      </c>
      <c r="F732" s="22" t="s">
        <v>240</v>
      </c>
      <c r="G732" s="106">
        <v>12</v>
      </c>
      <c r="H732" s="106">
        <v>30</v>
      </c>
      <c r="I732" s="137">
        <f t="shared" si="28"/>
        <v>42</v>
      </c>
    </row>
    <row r="733" spans="1:9" ht="15" customHeight="1">
      <c r="A733" s="43">
        <v>6</v>
      </c>
      <c r="B733" s="8" t="s">
        <v>108</v>
      </c>
      <c r="C733" s="8" t="s">
        <v>132</v>
      </c>
      <c r="D733" s="10">
        <v>39130</v>
      </c>
      <c r="E733" s="67" t="s">
        <v>1378</v>
      </c>
      <c r="F733" s="22" t="s">
        <v>668</v>
      </c>
      <c r="G733" s="87"/>
      <c r="H733" s="87">
        <v>40</v>
      </c>
      <c r="I733" s="137">
        <f t="shared" si="28"/>
        <v>40</v>
      </c>
    </row>
    <row r="734" spans="1:9" ht="15" customHeight="1">
      <c r="A734" s="43">
        <v>7</v>
      </c>
      <c r="B734" s="8" t="s">
        <v>108</v>
      </c>
      <c r="C734" s="8" t="s">
        <v>132</v>
      </c>
      <c r="D734" s="10">
        <v>33101</v>
      </c>
      <c r="E734" s="67" t="s">
        <v>822</v>
      </c>
      <c r="F734" s="22" t="s">
        <v>37</v>
      </c>
      <c r="G734" s="87">
        <v>15</v>
      </c>
      <c r="H734" s="87">
        <v>25</v>
      </c>
      <c r="I734" s="137">
        <f t="shared" si="28"/>
        <v>40</v>
      </c>
    </row>
    <row r="735" spans="1:9" ht="15" customHeight="1">
      <c r="A735" s="43">
        <v>8</v>
      </c>
      <c r="B735" s="8" t="s">
        <v>108</v>
      </c>
      <c r="C735" s="8" t="s">
        <v>132</v>
      </c>
      <c r="D735" s="10">
        <v>33238</v>
      </c>
      <c r="E735" s="32" t="s">
        <v>819</v>
      </c>
      <c r="F735" s="138" t="s">
        <v>6</v>
      </c>
      <c r="G735" s="106">
        <v>35</v>
      </c>
      <c r="H735" s="106"/>
      <c r="I735" s="137">
        <f t="shared" ref="I735:I766" si="29">G735+H735</f>
        <v>35</v>
      </c>
    </row>
    <row r="736" spans="1:9" ht="15" customHeight="1">
      <c r="A736" s="43">
        <v>9</v>
      </c>
      <c r="B736" s="8" t="s">
        <v>108</v>
      </c>
      <c r="C736" s="8" t="s">
        <v>132</v>
      </c>
      <c r="D736" s="10">
        <v>31755</v>
      </c>
      <c r="E736" s="67" t="s">
        <v>823</v>
      </c>
      <c r="F736" s="22" t="s">
        <v>136</v>
      </c>
      <c r="G736" s="87">
        <v>13</v>
      </c>
      <c r="H736" s="87">
        <v>20</v>
      </c>
      <c r="I736" s="137">
        <f t="shared" si="29"/>
        <v>33</v>
      </c>
    </row>
    <row r="737" spans="1:9" ht="15" customHeight="1">
      <c r="A737" s="43">
        <v>10</v>
      </c>
      <c r="B737" s="8" t="s">
        <v>108</v>
      </c>
      <c r="C737" s="8" t="s">
        <v>132</v>
      </c>
      <c r="D737" s="10">
        <v>33036</v>
      </c>
      <c r="E737" s="32" t="s">
        <v>806</v>
      </c>
      <c r="F737" s="22" t="s">
        <v>37</v>
      </c>
      <c r="G737" s="106">
        <v>30</v>
      </c>
      <c r="H737" s="106"/>
      <c r="I737" s="137">
        <f t="shared" si="29"/>
        <v>30</v>
      </c>
    </row>
    <row r="738" spans="1:9" ht="15" customHeight="1">
      <c r="A738" s="43">
        <v>11</v>
      </c>
      <c r="B738" s="8" t="s">
        <v>108</v>
      </c>
      <c r="C738" s="8" t="s">
        <v>132</v>
      </c>
      <c r="D738" s="10">
        <v>33178</v>
      </c>
      <c r="E738" s="32" t="s">
        <v>162</v>
      </c>
      <c r="F738" s="138" t="s">
        <v>135</v>
      </c>
      <c r="G738" s="106">
        <v>25</v>
      </c>
      <c r="H738" s="106"/>
      <c r="I738" s="137">
        <f t="shared" si="29"/>
        <v>25</v>
      </c>
    </row>
    <row r="739" spans="1:9" ht="15" customHeight="1">
      <c r="A739" s="43">
        <v>12</v>
      </c>
      <c r="B739" s="8" t="s">
        <v>108</v>
      </c>
      <c r="C739" s="8" t="s">
        <v>132</v>
      </c>
      <c r="D739" s="10">
        <v>33009</v>
      </c>
      <c r="E739" s="32" t="s">
        <v>808</v>
      </c>
      <c r="F739" s="22" t="s">
        <v>2</v>
      </c>
      <c r="G739" s="106"/>
      <c r="H739" s="106">
        <v>17</v>
      </c>
      <c r="I739" s="137">
        <f t="shared" si="29"/>
        <v>17</v>
      </c>
    </row>
    <row r="740" spans="1:9" ht="15" customHeight="1">
      <c r="A740" s="43">
        <v>13</v>
      </c>
      <c r="B740" s="8" t="s">
        <v>108</v>
      </c>
      <c r="C740" s="8" t="s">
        <v>132</v>
      </c>
      <c r="D740" s="10">
        <v>32043</v>
      </c>
      <c r="E740" s="32" t="s">
        <v>821</v>
      </c>
      <c r="F740" s="22" t="s">
        <v>1</v>
      </c>
      <c r="G740" s="106">
        <v>17</v>
      </c>
      <c r="H740" s="106"/>
      <c r="I740" s="137">
        <f t="shared" si="29"/>
        <v>17</v>
      </c>
    </row>
    <row r="741" spans="1:9" ht="15" customHeight="1">
      <c r="A741" s="43">
        <v>14</v>
      </c>
      <c r="B741" s="8" t="s">
        <v>108</v>
      </c>
      <c r="C741" s="8" t="s">
        <v>132</v>
      </c>
      <c r="D741" s="10">
        <v>26460</v>
      </c>
      <c r="E741" s="32" t="s">
        <v>672</v>
      </c>
      <c r="F741" s="22" t="s">
        <v>29</v>
      </c>
      <c r="G741" s="106"/>
      <c r="H741" s="106">
        <v>16</v>
      </c>
      <c r="I741" s="137">
        <f t="shared" si="29"/>
        <v>16</v>
      </c>
    </row>
    <row r="742" spans="1:9" ht="15" customHeight="1">
      <c r="A742" s="43">
        <v>15</v>
      </c>
      <c r="B742" s="8" t="s">
        <v>108</v>
      </c>
      <c r="C742" s="8" t="s">
        <v>132</v>
      </c>
      <c r="D742" s="10">
        <v>25629</v>
      </c>
      <c r="E742" s="32" t="s">
        <v>209</v>
      </c>
      <c r="F742" s="22" t="s">
        <v>9</v>
      </c>
      <c r="G742" s="106">
        <v>16</v>
      </c>
      <c r="H742" s="106"/>
      <c r="I742" s="137">
        <f t="shared" si="29"/>
        <v>16</v>
      </c>
    </row>
    <row r="743" spans="1:9" ht="15" customHeight="1">
      <c r="A743" s="43">
        <v>16</v>
      </c>
      <c r="B743" s="8" t="s">
        <v>108</v>
      </c>
      <c r="C743" s="8" t="s">
        <v>132</v>
      </c>
      <c r="D743" s="10">
        <v>39304</v>
      </c>
      <c r="E743" s="32" t="s">
        <v>1379</v>
      </c>
      <c r="F743" s="22" t="s">
        <v>136</v>
      </c>
      <c r="G743" s="106"/>
      <c r="H743" s="106">
        <v>15</v>
      </c>
      <c r="I743" s="137">
        <f t="shared" si="29"/>
        <v>15</v>
      </c>
    </row>
    <row r="744" spans="1:9" ht="15" customHeight="1">
      <c r="A744" s="43">
        <v>17</v>
      </c>
      <c r="B744" s="8" t="s">
        <v>108</v>
      </c>
      <c r="C744" s="8" t="s">
        <v>132</v>
      </c>
      <c r="D744" s="10">
        <v>28485</v>
      </c>
      <c r="E744" s="32" t="s">
        <v>444</v>
      </c>
      <c r="F744" s="22" t="s">
        <v>2</v>
      </c>
      <c r="G744" s="106"/>
      <c r="H744" s="106">
        <v>14</v>
      </c>
      <c r="I744" s="137">
        <f t="shared" si="29"/>
        <v>14</v>
      </c>
    </row>
    <row r="745" spans="1:9" ht="15" customHeight="1">
      <c r="A745" s="43">
        <v>18</v>
      </c>
      <c r="B745" s="8" t="s">
        <v>108</v>
      </c>
      <c r="C745" s="8" t="s">
        <v>132</v>
      </c>
      <c r="D745" s="10">
        <v>33181</v>
      </c>
      <c r="E745" s="32" t="s">
        <v>589</v>
      </c>
      <c r="F745" s="22" t="s">
        <v>135</v>
      </c>
      <c r="G745" s="106">
        <v>14</v>
      </c>
      <c r="H745" s="106"/>
      <c r="I745" s="137">
        <f t="shared" si="29"/>
        <v>14</v>
      </c>
    </row>
    <row r="746" spans="1:9" ht="15" customHeight="1">
      <c r="A746" s="43">
        <v>19</v>
      </c>
      <c r="B746" s="8" t="s">
        <v>108</v>
      </c>
      <c r="C746" s="8" t="s">
        <v>132</v>
      </c>
      <c r="D746" s="10">
        <v>39432</v>
      </c>
      <c r="E746" s="32" t="s">
        <v>1380</v>
      </c>
      <c r="F746" s="22" t="s">
        <v>1258</v>
      </c>
      <c r="G746" s="106"/>
      <c r="H746" s="106">
        <v>13</v>
      </c>
      <c r="I746" s="137">
        <f t="shared" si="29"/>
        <v>13</v>
      </c>
    </row>
    <row r="747" spans="1:9" ht="15" customHeight="1">
      <c r="A747" s="43">
        <v>20</v>
      </c>
      <c r="B747" s="8" t="s">
        <v>108</v>
      </c>
      <c r="C747" s="8" t="s">
        <v>132</v>
      </c>
      <c r="D747" s="10">
        <v>39197</v>
      </c>
      <c r="E747" s="32" t="s">
        <v>1381</v>
      </c>
      <c r="F747" s="22" t="s">
        <v>10</v>
      </c>
      <c r="G747" s="106"/>
      <c r="H747" s="106">
        <v>12</v>
      </c>
      <c r="I747" s="137">
        <f t="shared" si="29"/>
        <v>12</v>
      </c>
    </row>
    <row r="748" spans="1:9" ht="15" customHeight="1">
      <c r="A748" s="43">
        <v>21</v>
      </c>
      <c r="B748" s="8" t="s">
        <v>108</v>
      </c>
      <c r="C748" s="8" t="s">
        <v>132</v>
      </c>
      <c r="D748" s="10">
        <v>28211</v>
      </c>
      <c r="E748" s="32" t="s">
        <v>446</v>
      </c>
      <c r="F748" s="22" t="s">
        <v>53</v>
      </c>
      <c r="G748" s="106">
        <v>11</v>
      </c>
      <c r="H748" s="106"/>
      <c r="I748" s="137">
        <f t="shared" si="29"/>
        <v>11</v>
      </c>
    </row>
    <row r="749" spans="1:9" ht="15" customHeight="1">
      <c r="A749" s="43">
        <v>22</v>
      </c>
      <c r="B749" s="8" t="s">
        <v>108</v>
      </c>
      <c r="C749" s="8" t="s">
        <v>132</v>
      </c>
      <c r="D749" s="10">
        <v>17984</v>
      </c>
      <c r="E749" s="67" t="s">
        <v>185</v>
      </c>
      <c r="F749" s="57" t="s">
        <v>240</v>
      </c>
      <c r="G749" s="106">
        <v>10</v>
      </c>
      <c r="H749" s="106"/>
      <c r="I749" s="137">
        <f t="shared" si="29"/>
        <v>10</v>
      </c>
    </row>
    <row r="750" spans="1:9" ht="15" customHeight="1">
      <c r="A750" s="43">
        <v>23</v>
      </c>
      <c r="B750" s="8" t="s">
        <v>108</v>
      </c>
      <c r="C750" s="8" t="s">
        <v>132</v>
      </c>
      <c r="D750" s="10">
        <v>28221</v>
      </c>
      <c r="E750" s="32" t="s">
        <v>448</v>
      </c>
      <c r="F750" s="22" t="s">
        <v>240</v>
      </c>
      <c r="G750" s="106">
        <v>9</v>
      </c>
      <c r="H750" s="106"/>
      <c r="I750" s="137">
        <f t="shared" si="29"/>
        <v>9</v>
      </c>
    </row>
    <row r="751" spans="1:9" ht="15" customHeight="1">
      <c r="A751" s="43">
        <v>24</v>
      </c>
      <c r="B751" s="8" t="s">
        <v>108</v>
      </c>
      <c r="C751" s="8" t="s">
        <v>132</v>
      </c>
      <c r="D751" s="10">
        <v>32896</v>
      </c>
      <c r="E751" s="67" t="s">
        <v>824</v>
      </c>
      <c r="F751" s="22" t="s">
        <v>68</v>
      </c>
      <c r="G751" s="87">
        <v>8</v>
      </c>
      <c r="H751" s="87"/>
      <c r="I751" s="137">
        <f t="shared" si="29"/>
        <v>8</v>
      </c>
    </row>
    <row r="752" spans="1:9" ht="15" customHeight="1">
      <c r="A752" s="43">
        <v>25</v>
      </c>
      <c r="B752" s="8" t="s">
        <v>108</v>
      </c>
      <c r="C752" s="8" t="s">
        <v>132</v>
      </c>
      <c r="D752" s="10">
        <v>28144</v>
      </c>
      <c r="E752" s="32" t="s">
        <v>447</v>
      </c>
      <c r="F752" s="22" t="s">
        <v>240</v>
      </c>
      <c r="G752" s="106">
        <v>7</v>
      </c>
      <c r="H752" s="106"/>
      <c r="I752" s="137">
        <f t="shared" si="29"/>
        <v>7</v>
      </c>
    </row>
    <row r="753" spans="1:9" ht="15" customHeight="1" thickBot="1">
      <c r="A753" s="60">
        <v>26</v>
      </c>
      <c r="B753" s="162" t="s">
        <v>108</v>
      </c>
      <c r="C753" s="162" t="s">
        <v>132</v>
      </c>
      <c r="D753" s="166">
        <v>33116</v>
      </c>
      <c r="E753" s="190" t="s">
        <v>772</v>
      </c>
      <c r="F753" s="191" t="s">
        <v>2</v>
      </c>
      <c r="G753" s="88">
        <v>6</v>
      </c>
      <c r="H753" s="88"/>
      <c r="I753" s="136">
        <f t="shared" si="29"/>
        <v>6</v>
      </c>
    </row>
    <row r="754" spans="1:9" ht="15" customHeight="1">
      <c r="A754" s="43">
        <v>1</v>
      </c>
      <c r="B754" s="8" t="s">
        <v>108</v>
      </c>
      <c r="C754" s="8" t="s">
        <v>131</v>
      </c>
      <c r="D754" s="10">
        <v>31142</v>
      </c>
      <c r="E754" s="67" t="s">
        <v>843</v>
      </c>
      <c r="F754" s="57" t="s">
        <v>41</v>
      </c>
      <c r="G754" s="86">
        <v>40</v>
      </c>
      <c r="H754" s="86">
        <v>45</v>
      </c>
      <c r="I754" s="137">
        <f t="shared" si="29"/>
        <v>85</v>
      </c>
    </row>
    <row r="755" spans="1:9" ht="15" customHeight="1">
      <c r="A755" s="43">
        <v>2</v>
      </c>
      <c r="B755" s="8" t="s">
        <v>108</v>
      </c>
      <c r="C755" s="8" t="s">
        <v>131</v>
      </c>
      <c r="D755" s="10">
        <v>28669</v>
      </c>
      <c r="E755" s="67" t="s">
        <v>449</v>
      </c>
      <c r="F755" s="57" t="s">
        <v>1</v>
      </c>
      <c r="G755" s="86">
        <v>45</v>
      </c>
      <c r="H755" s="86">
        <v>35</v>
      </c>
      <c r="I755" s="137">
        <f t="shared" si="29"/>
        <v>80</v>
      </c>
    </row>
    <row r="756" spans="1:9" ht="15" customHeight="1">
      <c r="A756" s="43">
        <v>3</v>
      </c>
      <c r="B756" s="8" t="s">
        <v>108</v>
      </c>
      <c r="C756" s="8" t="s">
        <v>131</v>
      </c>
      <c r="D756" s="10">
        <v>39174</v>
      </c>
      <c r="E756" s="67" t="s">
        <v>1382</v>
      </c>
      <c r="F756" s="57" t="s">
        <v>3</v>
      </c>
      <c r="G756" s="86"/>
      <c r="H756" s="86">
        <v>50</v>
      </c>
      <c r="I756" s="137">
        <f t="shared" si="29"/>
        <v>50</v>
      </c>
    </row>
    <row r="757" spans="1:9" ht="15" customHeight="1">
      <c r="A757" s="43">
        <v>4</v>
      </c>
      <c r="B757" s="8" t="s">
        <v>108</v>
      </c>
      <c r="C757" s="8" t="s">
        <v>131</v>
      </c>
      <c r="D757" s="10">
        <v>25630</v>
      </c>
      <c r="E757" s="32" t="s">
        <v>300</v>
      </c>
      <c r="F757" s="138" t="s">
        <v>9</v>
      </c>
      <c r="G757" s="106">
        <v>50</v>
      </c>
      <c r="H757" s="106"/>
      <c r="I757" s="137">
        <f t="shared" si="29"/>
        <v>50</v>
      </c>
    </row>
    <row r="758" spans="1:9" ht="15" customHeight="1">
      <c r="A758" s="43">
        <v>5</v>
      </c>
      <c r="B758" s="8" t="s">
        <v>108</v>
      </c>
      <c r="C758" s="8" t="s">
        <v>131</v>
      </c>
      <c r="D758" s="10">
        <v>39308</v>
      </c>
      <c r="E758" s="67" t="s">
        <v>1383</v>
      </c>
      <c r="F758" s="57" t="s">
        <v>240</v>
      </c>
      <c r="G758" s="86"/>
      <c r="H758" s="86">
        <v>40</v>
      </c>
      <c r="I758" s="137">
        <f t="shared" si="29"/>
        <v>40</v>
      </c>
    </row>
    <row r="759" spans="1:9" ht="15" customHeight="1">
      <c r="A759" s="43">
        <v>6</v>
      </c>
      <c r="B759" s="8" t="s">
        <v>108</v>
      </c>
      <c r="C759" s="8" t="s">
        <v>131</v>
      </c>
      <c r="D759" s="10">
        <v>32714</v>
      </c>
      <c r="E759" s="67" t="s">
        <v>844</v>
      </c>
      <c r="F759" s="57" t="s">
        <v>54</v>
      </c>
      <c r="G759" s="86">
        <v>35</v>
      </c>
      <c r="H759" s="86"/>
      <c r="I759" s="137">
        <f t="shared" si="29"/>
        <v>35</v>
      </c>
    </row>
    <row r="760" spans="1:9" ht="15" customHeight="1">
      <c r="A760" s="43">
        <v>7</v>
      </c>
      <c r="B760" s="8" t="s">
        <v>108</v>
      </c>
      <c r="C760" s="8" t="s">
        <v>131</v>
      </c>
      <c r="D760" s="10">
        <v>39348</v>
      </c>
      <c r="E760" s="67" t="s">
        <v>1384</v>
      </c>
      <c r="F760" s="57" t="s">
        <v>135</v>
      </c>
      <c r="G760" s="86"/>
      <c r="H760" s="86">
        <v>30</v>
      </c>
      <c r="I760" s="137">
        <f t="shared" si="29"/>
        <v>30</v>
      </c>
    </row>
    <row r="761" spans="1:9" ht="15" customHeight="1">
      <c r="A761" s="43">
        <v>8</v>
      </c>
      <c r="B761" s="8" t="s">
        <v>108</v>
      </c>
      <c r="C761" s="8" t="s">
        <v>131</v>
      </c>
      <c r="D761" s="10">
        <v>33168</v>
      </c>
      <c r="E761" s="67" t="s">
        <v>474</v>
      </c>
      <c r="F761" s="57" t="s">
        <v>3</v>
      </c>
      <c r="G761" s="86">
        <v>30</v>
      </c>
      <c r="H761" s="86"/>
      <c r="I761" s="137">
        <f t="shared" si="29"/>
        <v>30</v>
      </c>
    </row>
    <row r="762" spans="1:9" ht="15" customHeight="1">
      <c r="A762" s="43">
        <v>9</v>
      </c>
      <c r="B762" s="8" t="s">
        <v>108</v>
      </c>
      <c r="C762" s="8" t="s">
        <v>131</v>
      </c>
      <c r="D762" s="10">
        <v>39347</v>
      </c>
      <c r="E762" s="67" t="s">
        <v>1385</v>
      </c>
      <c r="F762" s="57" t="s">
        <v>135</v>
      </c>
      <c r="G762" s="86"/>
      <c r="H762" s="86">
        <v>25</v>
      </c>
      <c r="I762" s="137">
        <f t="shared" si="29"/>
        <v>25</v>
      </c>
    </row>
    <row r="763" spans="1:9" ht="15" customHeight="1">
      <c r="A763" s="43">
        <v>10</v>
      </c>
      <c r="B763" s="8" t="s">
        <v>108</v>
      </c>
      <c r="C763" s="8" t="s">
        <v>131</v>
      </c>
      <c r="D763" s="10">
        <v>32332</v>
      </c>
      <c r="E763" s="32" t="s">
        <v>845</v>
      </c>
      <c r="F763" s="22" t="s">
        <v>240</v>
      </c>
      <c r="G763" s="106">
        <v>25</v>
      </c>
      <c r="H763" s="106"/>
      <c r="I763" s="137">
        <f t="shared" si="29"/>
        <v>25</v>
      </c>
    </row>
    <row r="764" spans="1:9" ht="15" customHeight="1" thickBot="1">
      <c r="A764" s="60">
        <v>11</v>
      </c>
      <c r="B764" s="64" t="s">
        <v>108</v>
      </c>
      <c r="C764" s="64" t="s">
        <v>131</v>
      </c>
      <c r="D764" s="53">
        <v>17999</v>
      </c>
      <c r="E764" s="169" t="s">
        <v>186</v>
      </c>
      <c r="F764" s="132" t="s">
        <v>240</v>
      </c>
      <c r="G764" s="89">
        <v>20</v>
      </c>
      <c r="H764" s="89"/>
      <c r="I764" s="136">
        <f t="shared" si="29"/>
        <v>20</v>
      </c>
    </row>
    <row r="765" spans="1:9" ht="15" customHeight="1">
      <c r="A765" s="42">
        <v>1</v>
      </c>
      <c r="B765" s="61" t="s">
        <v>108</v>
      </c>
      <c r="C765" s="61" t="s">
        <v>113</v>
      </c>
      <c r="D765" s="44">
        <v>34579</v>
      </c>
      <c r="E765" s="59" t="s">
        <v>1015</v>
      </c>
      <c r="F765" s="52" t="s">
        <v>2</v>
      </c>
      <c r="G765" s="105"/>
      <c r="H765" s="105">
        <v>50</v>
      </c>
      <c r="I765" s="39">
        <f t="shared" si="29"/>
        <v>50</v>
      </c>
    </row>
    <row r="766" spans="1:9" ht="15" customHeight="1">
      <c r="A766" s="43">
        <v>1</v>
      </c>
      <c r="B766" s="8" t="s">
        <v>108</v>
      </c>
      <c r="C766" s="8" t="s">
        <v>113</v>
      </c>
      <c r="D766" s="10">
        <v>28485</v>
      </c>
      <c r="E766" s="32" t="s">
        <v>444</v>
      </c>
      <c r="F766" s="138" t="s">
        <v>2</v>
      </c>
      <c r="G766" s="106"/>
      <c r="H766" s="106">
        <v>50</v>
      </c>
      <c r="I766" s="137">
        <f t="shared" si="29"/>
        <v>50</v>
      </c>
    </row>
    <row r="767" spans="1:9" ht="15" customHeight="1">
      <c r="A767" s="43">
        <v>3</v>
      </c>
      <c r="B767" s="8" t="s">
        <v>108</v>
      </c>
      <c r="C767" s="8" t="s">
        <v>113</v>
      </c>
      <c r="D767" s="10">
        <v>25629</v>
      </c>
      <c r="E767" s="32" t="s">
        <v>209</v>
      </c>
      <c r="F767" s="138" t="s">
        <v>9</v>
      </c>
      <c r="G767" s="106">
        <v>50</v>
      </c>
      <c r="H767" s="106"/>
      <c r="I767" s="137">
        <f t="shared" ref="I767:I798" si="30">G767+H767</f>
        <v>50</v>
      </c>
    </row>
    <row r="768" spans="1:9" ht="15" customHeight="1">
      <c r="A768" s="43">
        <v>3</v>
      </c>
      <c r="B768" s="8" t="s">
        <v>108</v>
      </c>
      <c r="C768" s="8" t="s">
        <v>113</v>
      </c>
      <c r="D768" s="10">
        <v>25630</v>
      </c>
      <c r="E768" s="32" t="s">
        <v>300</v>
      </c>
      <c r="F768" s="138" t="s">
        <v>9</v>
      </c>
      <c r="G768" s="106">
        <v>50</v>
      </c>
      <c r="H768" s="106"/>
      <c r="I768" s="137">
        <f t="shared" si="30"/>
        <v>50</v>
      </c>
    </row>
    <row r="769" spans="1:9" ht="15" customHeight="1">
      <c r="A769" s="43">
        <v>5</v>
      </c>
      <c r="B769" s="8" t="s">
        <v>108</v>
      </c>
      <c r="C769" s="8" t="s">
        <v>113</v>
      </c>
      <c r="D769" s="10">
        <v>28669</v>
      </c>
      <c r="E769" s="32" t="s">
        <v>449</v>
      </c>
      <c r="F769" s="138" t="s">
        <v>1</v>
      </c>
      <c r="G769" s="106">
        <v>45</v>
      </c>
      <c r="H769" s="106"/>
      <c r="I769" s="137">
        <f t="shared" si="30"/>
        <v>45</v>
      </c>
    </row>
    <row r="770" spans="1:9" ht="15" customHeight="1">
      <c r="A770" s="43">
        <v>5</v>
      </c>
      <c r="B770" s="8" t="s">
        <v>108</v>
      </c>
      <c r="C770" s="8" t="s">
        <v>113</v>
      </c>
      <c r="D770" s="10">
        <v>32043</v>
      </c>
      <c r="E770" s="32" t="s">
        <v>821</v>
      </c>
      <c r="F770" s="138" t="s">
        <v>1</v>
      </c>
      <c r="G770" s="106">
        <v>45</v>
      </c>
      <c r="H770" s="106"/>
      <c r="I770" s="137">
        <f t="shared" si="30"/>
        <v>45</v>
      </c>
    </row>
    <row r="771" spans="1:9" ht="15" customHeight="1">
      <c r="A771" s="43">
        <v>7</v>
      </c>
      <c r="B771" s="8" t="s">
        <v>108</v>
      </c>
      <c r="C771" s="8" t="s">
        <v>113</v>
      </c>
      <c r="D771" s="10">
        <v>21959</v>
      </c>
      <c r="E771" s="32" t="s">
        <v>298</v>
      </c>
      <c r="F771" s="138" t="s">
        <v>240</v>
      </c>
      <c r="G771" s="106">
        <v>40</v>
      </c>
      <c r="H771" s="106"/>
      <c r="I771" s="137">
        <f t="shared" si="30"/>
        <v>40</v>
      </c>
    </row>
    <row r="772" spans="1:9" ht="15" customHeight="1">
      <c r="A772" s="43">
        <v>7</v>
      </c>
      <c r="B772" s="8" t="s">
        <v>108</v>
      </c>
      <c r="C772" s="8" t="s">
        <v>113</v>
      </c>
      <c r="D772" s="10">
        <v>17999</v>
      </c>
      <c r="E772" s="32" t="s">
        <v>186</v>
      </c>
      <c r="F772" s="138" t="s">
        <v>240</v>
      </c>
      <c r="G772" s="106">
        <v>40</v>
      </c>
      <c r="H772" s="106"/>
      <c r="I772" s="137">
        <f t="shared" si="30"/>
        <v>40</v>
      </c>
    </row>
    <row r="773" spans="1:9" ht="15" customHeight="1">
      <c r="A773" s="43">
        <v>9</v>
      </c>
      <c r="B773" s="8" t="s">
        <v>108</v>
      </c>
      <c r="C773" s="8" t="s">
        <v>113</v>
      </c>
      <c r="D773" s="10">
        <v>28144</v>
      </c>
      <c r="E773" s="32" t="s">
        <v>447</v>
      </c>
      <c r="F773" s="22" t="s">
        <v>240</v>
      </c>
      <c r="G773" s="106">
        <v>35</v>
      </c>
      <c r="H773" s="106"/>
      <c r="I773" s="137">
        <f t="shared" si="30"/>
        <v>35</v>
      </c>
    </row>
    <row r="774" spans="1:9" ht="15" customHeight="1" thickBot="1">
      <c r="A774" s="60">
        <v>9</v>
      </c>
      <c r="B774" s="162" t="s">
        <v>108</v>
      </c>
      <c r="C774" s="162" t="s">
        <v>113</v>
      </c>
      <c r="D774" s="166">
        <v>32332</v>
      </c>
      <c r="E774" s="167" t="s">
        <v>845</v>
      </c>
      <c r="F774" s="179" t="s">
        <v>240</v>
      </c>
      <c r="G774" s="107">
        <v>35</v>
      </c>
      <c r="H774" s="107"/>
      <c r="I774" s="136">
        <f t="shared" si="30"/>
        <v>35</v>
      </c>
    </row>
    <row r="775" spans="1:9" ht="15" customHeight="1">
      <c r="A775" s="8"/>
      <c r="B775" s="8"/>
      <c r="C775" s="8"/>
      <c r="D775" s="10"/>
      <c r="E775" s="32"/>
      <c r="F775" s="22"/>
      <c r="G775" s="139"/>
      <c r="H775" s="139"/>
      <c r="I775" s="146"/>
    </row>
  </sheetData>
  <sheetProtection selectLockedCells="1" autoFilter="0" selectUnlockedCells="1"/>
  <autoFilter ref="A4:I774" xr:uid="{00000000-0009-0000-0000-000000000000}">
    <sortState xmlns:xlrd2="http://schemas.microsoft.com/office/spreadsheetml/2017/richdata2" ref="A655:I663">
      <sortCondition descending="1" ref="I4:I774"/>
    </sortState>
  </autoFilter>
  <sortState xmlns:xlrd2="http://schemas.microsoft.com/office/spreadsheetml/2017/richdata2" ref="A5:I186">
    <sortCondition ref="B5:B186"/>
    <sortCondition ref="C5:C186"/>
    <sortCondition ref="A5:A186"/>
  </sortState>
  <mergeCells count="7">
    <mergeCell ref="E1:I1"/>
    <mergeCell ref="A3:A4"/>
    <mergeCell ref="B3:B4"/>
    <mergeCell ref="D3:D4"/>
    <mergeCell ref="E3:E4"/>
    <mergeCell ref="F3:F4"/>
    <mergeCell ref="C3:C4"/>
  </mergeCells>
  <printOptions horizontalCentered="1"/>
  <pageMargins left="0.25" right="0.25" top="0.75" bottom="0.75" header="0.3" footer="0.3"/>
  <pageSetup paperSize="9" scale="74" orientation="portrait" r:id="rId1"/>
  <rowBreaks count="5" manualBreakCount="5">
    <brk id="81" max="8" man="1"/>
    <brk id="271" max="8" man="1"/>
    <brk id="418" max="8" man="1"/>
    <brk id="587" max="8" man="1"/>
    <brk id="649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I161"/>
  <sheetViews>
    <sheetView zoomScale="90" zoomScaleNormal="90" zoomScaleSheetLayoutView="80" workbookViewId="0">
      <pane ySplit="4" topLeftCell="A5" activePane="bottomLeft" state="frozen"/>
      <selection pane="bottomLeft" activeCell="L35" sqref="L35"/>
    </sheetView>
  </sheetViews>
  <sheetFormatPr defaultColWidth="9.109375" defaultRowHeight="15" customHeight="1"/>
  <cols>
    <col min="1" max="1" width="8.88671875" style="5" bestFit="1" customWidth="1"/>
    <col min="2" max="2" width="17.109375" style="1" bestFit="1" customWidth="1"/>
    <col min="3" max="3" width="13" style="15" bestFit="1" customWidth="1"/>
    <col min="4" max="4" width="22.88671875" style="18" bestFit="1" customWidth="1"/>
    <col min="5" max="5" width="17" style="5" bestFit="1" customWidth="1"/>
    <col min="6" max="7" width="9.88671875" style="1" customWidth="1"/>
    <col min="8" max="8" width="19.6640625" style="5" bestFit="1" customWidth="1"/>
    <col min="9" max="16384" width="9.109375" style="4"/>
  </cols>
  <sheetData>
    <row r="1" spans="1:9" ht="55.5" customHeight="1" thickBot="1">
      <c r="A1" s="24"/>
      <c r="B1" s="26"/>
      <c r="C1" s="14"/>
      <c r="D1" s="219" t="s">
        <v>1048</v>
      </c>
      <c r="E1" s="220"/>
      <c r="F1" s="221"/>
      <c r="G1" s="221"/>
      <c r="H1" s="222"/>
    </row>
    <row r="2" spans="1:9" ht="8.1" customHeight="1">
      <c r="D2" s="17"/>
      <c r="E2" s="2"/>
      <c r="F2" s="6"/>
      <c r="G2" s="6"/>
      <c r="H2" s="2"/>
    </row>
    <row r="3" spans="1:9" ht="15" customHeight="1">
      <c r="A3" s="75"/>
      <c r="B3" s="75"/>
      <c r="C3" s="76"/>
      <c r="D3" s="77"/>
      <c r="E3" s="75"/>
      <c r="F3" s="37" t="s">
        <v>661</v>
      </c>
      <c r="G3" s="37" t="s">
        <v>1050</v>
      </c>
      <c r="H3" s="33" t="s">
        <v>150</v>
      </c>
    </row>
    <row r="4" spans="1:9" ht="15" customHeight="1" thickBot="1">
      <c r="A4" s="23" t="s">
        <v>49</v>
      </c>
      <c r="B4" s="23" t="s">
        <v>50</v>
      </c>
      <c r="C4" s="36" t="s">
        <v>48</v>
      </c>
      <c r="D4" s="33" t="s">
        <v>51</v>
      </c>
      <c r="E4" s="23" t="s">
        <v>52</v>
      </c>
      <c r="F4" s="104" t="s">
        <v>23</v>
      </c>
      <c r="G4" s="104" t="s">
        <v>23</v>
      </c>
      <c r="H4" s="33" t="s">
        <v>1049</v>
      </c>
    </row>
    <row r="5" spans="1:9" s="3" customFormat="1" ht="15" customHeight="1">
      <c r="A5" s="42">
        <v>1</v>
      </c>
      <c r="B5" s="44" t="s">
        <v>14</v>
      </c>
      <c r="C5" s="44">
        <v>18603</v>
      </c>
      <c r="D5" s="49" t="s">
        <v>190</v>
      </c>
      <c r="E5" s="61" t="s">
        <v>9</v>
      </c>
      <c r="F5" s="197">
        <v>50</v>
      </c>
      <c r="G5" s="200"/>
      <c r="H5" s="81">
        <f t="shared" ref="H5:H36" si="0">F5+G5</f>
        <v>50</v>
      </c>
    </row>
    <row r="6" spans="1:9" ht="15" customHeight="1">
      <c r="A6" s="43">
        <v>2</v>
      </c>
      <c r="B6" s="10" t="s">
        <v>14</v>
      </c>
      <c r="C6" s="10">
        <v>24314</v>
      </c>
      <c r="D6" s="9" t="s">
        <v>333</v>
      </c>
      <c r="E6" s="8" t="s">
        <v>6</v>
      </c>
      <c r="F6" s="160">
        <v>45</v>
      </c>
      <c r="G6" s="201"/>
      <c r="H6" s="82">
        <f t="shared" si="0"/>
        <v>45</v>
      </c>
    </row>
    <row r="7" spans="1:9" s="3" customFormat="1" ht="15" customHeight="1">
      <c r="A7" s="43">
        <v>3</v>
      </c>
      <c r="B7" s="10" t="s">
        <v>14</v>
      </c>
      <c r="C7" s="10">
        <v>27813</v>
      </c>
      <c r="D7" s="9" t="s">
        <v>633</v>
      </c>
      <c r="E7" s="8" t="s">
        <v>6</v>
      </c>
      <c r="F7" s="160">
        <v>40</v>
      </c>
      <c r="G7" s="201"/>
      <c r="H7" s="82">
        <f t="shared" si="0"/>
        <v>40</v>
      </c>
    </row>
    <row r="8" spans="1:9" s="3" customFormat="1" ht="15" customHeight="1">
      <c r="A8" s="43">
        <v>4</v>
      </c>
      <c r="B8" s="10" t="s">
        <v>14</v>
      </c>
      <c r="C8" s="10">
        <v>22226</v>
      </c>
      <c r="D8" s="9" t="s">
        <v>846</v>
      </c>
      <c r="E8" s="8" t="s">
        <v>0</v>
      </c>
      <c r="F8" s="160">
        <v>35</v>
      </c>
      <c r="G8" s="201"/>
      <c r="H8" s="82">
        <f t="shared" si="0"/>
        <v>35</v>
      </c>
    </row>
    <row r="9" spans="1:9" s="3" customFormat="1" ht="15" customHeight="1">
      <c r="A9" s="43">
        <v>5</v>
      </c>
      <c r="B9" s="10" t="s">
        <v>14</v>
      </c>
      <c r="C9" s="20">
        <v>27784</v>
      </c>
      <c r="D9" s="9" t="s">
        <v>631</v>
      </c>
      <c r="E9" s="8" t="s">
        <v>6</v>
      </c>
      <c r="F9" s="160">
        <v>30</v>
      </c>
      <c r="G9" s="201"/>
      <c r="H9" s="82">
        <f t="shared" si="0"/>
        <v>30</v>
      </c>
    </row>
    <row r="10" spans="1:9" ht="15" customHeight="1">
      <c r="A10" s="43">
        <v>5</v>
      </c>
      <c r="B10" s="10" t="s">
        <v>14</v>
      </c>
      <c r="C10" s="10">
        <v>31396</v>
      </c>
      <c r="D10" s="9" t="s">
        <v>847</v>
      </c>
      <c r="E10" s="8" t="s">
        <v>240</v>
      </c>
      <c r="F10" s="160">
        <v>30</v>
      </c>
      <c r="G10" s="201"/>
      <c r="H10" s="82">
        <f t="shared" si="0"/>
        <v>30</v>
      </c>
    </row>
    <row r="11" spans="1:9" s="3" customFormat="1" ht="15" customHeight="1">
      <c r="A11" s="43">
        <v>7</v>
      </c>
      <c r="B11" s="10" t="s">
        <v>14</v>
      </c>
      <c r="C11" s="20">
        <v>27839</v>
      </c>
      <c r="D11" s="9" t="s">
        <v>632</v>
      </c>
      <c r="E11" s="8" t="s">
        <v>6</v>
      </c>
      <c r="F11" s="102">
        <v>20</v>
      </c>
      <c r="G11" s="202"/>
      <c r="H11" s="82">
        <f t="shared" si="0"/>
        <v>20</v>
      </c>
    </row>
    <row r="12" spans="1:9" ht="15" customHeight="1">
      <c r="A12" s="43">
        <v>7</v>
      </c>
      <c r="B12" s="10" t="s">
        <v>14</v>
      </c>
      <c r="C12" s="10">
        <v>34047</v>
      </c>
      <c r="D12" s="9" t="s">
        <v>848</v>
      </c>
      <c r="E12" s="8" t="s">
        <v>21</v>
      </c>
      <c r="F12" s="160">
        <v>20</v>
      </c>
      <c r="G12" s="201"/>
      <c r="H12" s="82">
        <f t="shared" si="0"/>
        <v>20</v>
      </c>
      <c r="I12" s="11"/>
    </row>
    <row r="13" spans="1:9" ht="15" customHeight="1">
      <c r="A13" s="43">
        <v>9</v>
      </c>
      <c r="B13" s="10" t="s">
        <v>14</v>
      </c>
      <c r="C13" s="10">
        <v>30783</v>
      </c>
      <c r="D13" s="9" t="s">
        <v>529</v>
      </c>
      <c r="E13" s="8" t="s">
        <v>2</v>
      </c>
      <c r="F13" s="160">
        <v>16</v>
      </c>
      <c r="G13" s="201"/>
      <c r="H13" s="82">
        <f t="shared" si="0"/>
        <v>16</v>
      </c>
      <c r="I13" s="11"/>
    </row>
    <row r="14" spans="1:9" ht="15" customHeight="1">
      <c r="A14" s="43">
        <v>9</v>
      </c>
      <c r="B14" s="10" t="s">
        <v>14</v>
      </c>
      <c r="C14" s="20">
        <v>31397</v>
      </c>
      <c r="D14" s="9" t="s">
        <v>850</v>
      </c>
      <c r="E14" s="8" t="s">
        <v>3</v>
      </c>
      <c r="F14" s="102">
        <v>16</v>
      </c>
      <c r="G14" s="202"/>
      <c r="H14" s="82">
        <f t="shared" si="0"/>
        <v>16</v>
      </c>
      <c r="I14" s="11"/>
    </row>
    <row r="15" spans="1:9" ht="15" customHeight="1">
      <c r="A15" s="43">
        <v>9</v>
      </c>
      <c r="B15" s="10" t="s">
        <v>14</v>
      </c>
      <c r="C15" s="20">
        <v>34355</v>
      </c>
      <c r="D15" s="9" t="s">
        <v>849</v>
      </c>
      <c r="E15" s="8" t="s">
        <v>6</v>
      </c>
      <c r="F15" s="102">
        <v>16</v>
      </c>
      <c r="G15" s="202"/>
      <c r="H15" s="82">
        <f t="shared" si="0"/>
        <v>16</v>
      </c>
      <c r="I15" s="11"/>
    </row>
    <row r="16" spans="1:9" ht="15" customHeight="1">
      <c r="A16" s="43">
        <v>12</v>
      </c>
      <c r="B16" s="10" t="s">
        <v>14</v>
      </c>
      <c r="C16" s="20">
        <v>34008</v>
      </c>
      <c r="D16" s="9" t="s">
        <v>852</v>
      </c>
      <c r="E16" s="8" t="s">
        <v>2</v>
      </c>
      <c r="F16" s="102">
        <v>13</v>
      </c>
      <c r="G16" s="202"/>
      <c r="H16" s="82">
        <f t="shared" si="0"/>
        <v>13</v>
      </c>
      <c r="I16" s="11"/>
    </row>
    <row r="17" spans="1:9" ht="15" customHeight="1" thickBot="1">
      <c r="A17" s="60">
        <v>12</v>
      </c>
      <c r="B17" s="166" t="s">
        <v>14</v>
      </c>
      <c r="C17" s="199">
        <v>34210</v>
      </c>
      <c r="D17" s="210" t="s">
        <v>851</v>
      </c>
      <c r="E17" s="162" t="s">
        <v>3</v>
      </c>
      <c r="F17" s="103">
        <v>13</v>
      </c>
      <c r="G17" s="204"/>
      <c r="H17" s="83">
        <f t="shared" si="0"/>
        <v>13</v>
      </c>
      <c r="I17" s="11"/>
    </row>
    <row r="18" spans="1:9" ht="15" customHeight="1">
      <c r="A18" s="42">
        <v>1</v>
      </c>
      <c r="B18" s="61" t="s">
        <v>15</v>
      </c>
      <c r="C18" s="38">
        <v>22130</v>
      </c>
      <c r="D18" s="49" t="s">
        <v>334</v>
      </c>
      <c r="E18" s="61" t="s">
        <v>6</v>
      </c>
      <c r="F18" s="113">
        <v>50</v>
      </c>
      <c r="G18" s="203"/>
      <c r="H18" s="81">
        <f t="shared" si="0"/>
        <v>50</v>
      </c>
      <c r="I18" s="11"/>
    </row>
    <row r="19" spans="1:9" s="3" customFormat="1" ht="15" customHeight="1">
      <c r="A19" s="51">
        <v>2</v>
      </c>
      <c r="B19" s="8" t="s">
        <v>15</v>
      </c>
      <c r="C19" s="10">
        <v>17345</v>
      </c>
      <c r="D19" s="67" t="s">
        <v>198</v>
      </c>
      <c r="E19" s="57" t="s">
        <v>240</v>
      </c>
      <c r="F19" s="102">
        <v>45</v>
      </c>
      <c r="G19" s="202"/>
      <c r="H19" s="82">
        <f t="shared" si="0"/>
        <v>45</v>
      </c>
      <c r="I19" s="16"/>
    </row>
    <row r="20" spans="1:9" ht="15" customHeight="1">
      <c r="A20" s="43">
        <v>3</v>
      </c>
      <c r="B20" s="8" t="s">
        <v>15</v>
      </c>
      <c r="C20" s="10">
        <v>22223</v>
      </c>
      <c r="D20" s="67" t="s">
        <v>223</v>
      </c>
      <c r="E20" s="57" t="s">
        <v>29</v>
      </c>
      <c r="F20" s="102">
        <v>40</v>
      </c>
      <c r="G20" s="202"/>
      <c r="H20" s="82">
        <f t="shared" si="0"/>
        <v>40</v>
      </c>
      <c r="I20" s="11"/>
    </row>
    <row r="21" spans="1:9" ht="15" customHeight="1">
      <c r="A21" s="43">
        <v>4</v>
      </c>
      <c r="B21" s="8" t="s">
        <v>15</v>
      </c>
      <c r="C21" s="10">
        <v>24425</v>
      </c>
      <c r="D21" s="67" t="s">
        <v>339</v>
      </c>
      <c r="E21" s="57" t="s">
        <v>29</v>
      </c>
      <c r="F21" s="102">
        <v>35</v>
      </c>
      <c r="G21" s="202"/>
      <c r="H21" s="82">
        <f t="shared" si="0"/>
        <v>35</v>
      </c>
      <c r="I21" s="11"/>
    </row>
    <row r="22" spans="1:9" s="3" customFormat="1" ht="15" customHeight="1">
      <c r="A22" s="43">
        <v>5</v>
      </c>
      <c r="B22" s="8" t="s">
        <v>15</v>
      </c>
      <c r="C22" s="10">
        <v>21221</v>
      </c>
      <c r="D22" s="67" t="s">
        <v>207</v>
      </c>
      <c r="E22" s="57" t="s">
        <v>3</v>
      </c>
      <c r="F22" s="102">
        <v>30</v>
      </c>
      <c r="G22" s="202"/>
      <c r="H22" s="82">
        <f t="shared" si="0"/>
        <v>30</v>
      </c>
      <c r="I22" s="16"/>
    </row>
    <row r="23" spans="1:9" s="3" customFormat="1" ht="15" customHeight="1">
      <c r="A23" s="43">
        <v>5</v>
      </c>
      <c r="B23" s="10" t="s">
        <v>15</v>
      </c>
      <c r="C23" s="10">
        <v>20758</v>
      </c>
      <c r="D23" s="9" t="s">
        <v>165</v>
      </c>
      <c r="E23" s="8" t="s">
        <v>6</v>
      </c>
      <c r="F23" s="102">
        <v>30</v>
      </c>
      <c r="G23" s="202"/>
      <c r="H23" s="82">
        <f t="shared" si="0"/>
        <v>30</v>
      </c>
      <c r="I23" s="16"/>
    </row>
    <row r="24" spans="1:9" ht="15" customHeight="1">
      <c r="A24" s="43">
        <v>7</v>
      </c>
      <c r="B24" s="8" t="s">
        <v>15</v>
      </c>
      <c r="C24" s="10">
        <v>26748</v>
      </c>
      <c r="D24" s="67" t="s">
        <v>338</v>
      </c>
      <c r="E24" s="57" t="s">
        <v>136</v>
      </c>
      <c r="F24" s="102">
        <v>20</v>
      </c>
      <c r="G24" s="202"/>
      <c r="H24" s="82">
        <f t="shared" si="0"/>
        <v>20</v>
      </c>
    </row>
    <row r="25" spans="1:9" ht="15" customHeight="1">
      <c r="A25" s="43">
        <v>7</v>
      </c>
      <c r="B25" s="8" t="s">
        <v>15</v>
      </c>
      <c r="C25" s="20">
        <v>34306</v>
      </c>
      <c r="D25" s="9" t="s">
        <v>853</v>
      </c>
      <c r="E25" s="8" t="s">
        <v>9</v>
      </c>
      <c r="F25" s="102">
        <v>20</v>
      </c>
      <c r="G25" s="202"/>
      <c r="H25" s="82">
        <f t="shared" si="0"/>
        <v>20</v>
      </c>
    </row>
    <row r="26" spans="1:9" ht="15" customHeight="1">
      <c r="A26" s="43">
        <v>9</v>
      </c>
      <c r="B26" s="8" t="s">
        <v>15</v>
      </c>
      <c r="C26" s="10">
        <v>24306</v>
      </c>
      <c r="D26" s="67" t="s">
        <v>369</v>
      </c>
      <c r="E26" s="57" t="s">
        <v>6</v>
      </c>
      <c r="F26" s="102">
        <v>16</v>
      </c>
      <c r="G26" s="202"/>
      <c r="H26" s="82">
        <f t="shared" si="0"/>
        <v>16</v>
      </c>
    </row>
    <row r="27" spans="1:9" ht="15" customHeight="1">
      <c r="A27" s="43">
        <v>9</v>
      </c>
      <c r="B27" s="8" t="s">
        <v>15</v>
      </c>
      <c r="C27" s="10">
        <v>27641</v>
      </c>
      <c r="D27" s="67" t="s">
        <v>517</v>
      </c>
      <c r="E27" s="57" t="s">
        <v>135</v>
      </c>
      <c r="F27" s="102">
        <v>16</v>
      </c>
      <c r="G27" s="202"/>
      <c r="H27" s="82">
        <f t="shared" si="0"/>
        <v>16</v>
      </c>
    </row>
    <row r="28" spans="1:9" ht="15" customHeight="1">
      <c r="A28" s="43">
        <v>9</v>
      </c>
      <c r="B28" s="8" t="s">
        <v>15</v>
      </c>
      <c r="C28" s="10">
        <v>20551</v>
      </c>
      <c r="D28" s="67" t="s">
        <v>208</v>
      </c>
      <c r="E28" s="57" t="s">
        <v>29</v>
      </c>
      <c r="F28" s="102">
        <v>16</v>
      </c>
      <c r="G28" s="202"/>
      <c r="H28" s="82">
        <f t="shared" si="0"/>
        <v>16</v>
      </c>
    </row>
    <row r="29" spans="1:9" ht="15" customHeight="1">
      <c r="A29" s="43">
        <v>9</v>
      </c>
      <c r="B29" s="8" t="s">
        <v>15</v>
      </c>
      <c r="C29" s="10">
        <v>31391</v>
      </c>
      <c r="D29" s="67" t="s">
        <v>854</v>
      </c>
      <c r="E29" s="57" t="s">
        <v>240</v>
      </c>
      <c r="F29" s="102">
        <v>16</v>
      </c>
      <c r="G29" s="202"/>
      <c r="H29" s="82">
        <f t="shared" si="0"/>
        <v>16</v>
      </c>
    </row>
    <row r="30" spans="1:9" ht="15" customHeight="1">
      <c r="A30" s="43">
        <v>13</v>
      </c>
      <c r="B30" s="8" t="s">
        <v>15</v>
      </c>
      <c r="C30" s="10">
        <v>27685</v>
      </c>
      <c r="D30" s="67" t="s">
        <v>283</v>
      </c>
      <c r="E30" s="57" t="s">
        <v>135</v>
      </c>
      <c r="F30" s="102">
        <v>12</v>
      </c>
      <c r="G30" s="202"/>
      <c r="H30" s="82">
        <f t="shared" si="0"/>
        <v>12</v>
      </c>
    </row>
    <row r="31" spans="1:9" ht="15" customHeight="1">
      <c r="A31" s="43">
        <v>13</v>
      </c>
      <c r="B31" s="8" t="s">
        <v>15</v>
      </c>
      <c r="C31" s="10">
        <v>30813</v>
      </c>
      <c r="D31" s="67" t="s">
        <v>532</v>
      </c>
      <c r="E31" s="57" t="s">
        <v>178</v>
      </c>
      <c r="F31" s="102">
        <v>12</v>
      </c>
      <c r="G31" s="202"/>
      <c r="H31" s="82">
        <f t="shared" si="0"/>
        <v>12</v>
      </c>
    </row>
    <row r="32" spans="1:9" ht="15" customHeight="1">
      <c r="A32" s="43">
        <v>13</v>
      </c>
      <c r="B32" s="8" t="s">
        <v>15</v>
      </c>
      <c r="C32" s="10">
        <v>30670</v>
      </c>
      <c r="D32" s="67" t="s">
        <v>534</v>
      </c>
      <c r="E32" s="57" t="s">
        <v>135</v>
      </c>
      <c r="F32" s="102">
        <v>12</v>
      </c>
      <c r="G32" s="202"/>
      <c r="H32" s="82">
        <f t="shared" si="0"/>
        <v>12</v>
      </c>
    </row>
    <row r="33" spans="1:9" ht="15" customHeight="1">
      <c r="A33" s="43">
        <v>13</v>
      </c>
      <c r="B33" s="8" t="s">
        <v>15</v>
      </c>
      <c r="C33" s="10">
        <v>27117</v>
      </c>
      <c r="D33" s="67" t="s">
        <v>111</v>
      </c>
      <c r="E33" s="57" t="s">
        <v>0</v>
      </c>
      <c r="F33" s="102">
        <v>12</v>
      </c>
      <c r="G33" s="202"/>
      <c r="H33" s="82">
        <f t="shared" si="0"/>
        <v>12</v>
      </c>
    </row>
    <row r="34" spans="1:9" ht="15" customHeight="1">
      <c r="A34" s="43">
        <v>17</v>
      </c>
      <c r="B34" s="8" t="s">
        <v>15</v>
      </c>
      <c r="C34" s="10">
        <v>20792</v>
      </c>
      <c r="D34" s="67" t="s">
        <v>858</v>
      </c>
      <c r="E34" s="57" t="s">
        <v>2</v>
      </c>
      <c r="F34" s="102">
        <v>8</v>
      </c>
      <c r="G34" s="202"/>
      <c r="H34" s="82">
        <f t="shared" si="0"/>
        <v>8</v>
      </c>
    </row>
    <row r="35" spans="1:9" ht="15" customHeight="1">
      <c r="A35" s="51">
        <v>17</v>
      </c>
      <c r="B35" s="8" t="s">
        <v>15</v>
      </c>
      <c r="C35" s="20">
        <v>22150</v>
      </c>
      <c r="D35" s="9" t="s">
        <v>341</v>
      </c>
      <c r="E35" s="8" t="s">
        <v>6</v>
      </c>
      <c r="F35" s="102">
        <v>8</v>
      </c>
      <c r="G35" s="202"/>
      <c r="H35" s="82">
        <f t="shared" si="0"/>
        <v>8</v>
      </c>
    </row>
    <row r="36" spans="1:9" ht="15" customHeight="1">
      <c r="A36" s="43">
        <v>17</v>
      </c>
      <c r="B36" s="8" t="s">
        <v>15</v>
      </c>
      <c r="C36" s="10">
        <v>24320</v>
      </c>
      <c r="D36" s="67" t="s">
        <v>337</v>
      </c>
      <c r="E36" s="57" t="s">
        <v>6</v>
      </c>
      <c r="F36" s="102">
        <v>8</v>
      </c>
      <c r="G36" s="202"/>
      <c r="H36" s="82">
        <f t="shared" si="0"/>
        <v>8</v>
      </c>
    </row>
    <row r="37" spans="1:9" ht="15" customHeight="1">
      <c r="A37" s="43">
        <v>17</v>
      </c>
      <c r="B37" s="8" t="s">
        <v>15</v>
      </c>
      <c r="C37" s="10">
        <v>27729</v>
      </c>
      <c r="D37" s="67" t="s">
        <v>855</v>
      </c>
      <c r="E37" s="57" t="s">
        <v>178</v>
      </c>
      <c r="F37" s="102">
        <v>8</v>
      </c>
      <c r="G37" s="202"/>
      <c r="H37" s="82">
        <f t="shared" ref="H37:H68" si="1">F37+G37</f>
        <v>8</v>
      </c>
    </row>
    <row r="38" spans="1:9" ht="15" customHeight="1">
      <c r="A38" s="43">
        <v>17</v>
      </c>
      <c r="B38" s="8" t="s">
        <v>15</v>
      </c>
      <c r="C38" s="10">
        <v>31360</v>
      </c>
      <c r="D38" s="67" t="s">
        <v>857</v>
      </c>
      <c r="E38" s="57" t="s">
        <v>6</v>
      </c>
      <c r="F38" s="102">
        <v>8</v>
      </c>
      <c r="G38" s="202"/>
      <c r="H38" s="82">
        <f t="shared" si="1"/>
        <v>8</v>
      </c>
    </row>
    <row r="39" spans="1:9" ht="15" customHeight="1">
      <c r="A39" s="43">
        <v>17</v>
      </c>
      <c r="B39" s="8" t="s">
        <v>15</v>
      </c>
      <c r="C39" s="10">
        <v>31426</v>
      </c>
      <c r="D39" s="67" t="s">
        <v>856</v>
      </c>
      <c r="E39" s="57" t="s">
        <v>29</v>
      </c>
      <c r="F39" s="102">
        <v>8</v>
      </c>
      <c r="G39" s="202"/>
      <c r="H39" s="82">
        <f t="shared" si="1"/>
        <v>8</v>
      </c>
    </row>
    <row r="40" spans="1:9" ht="15" customHeight="1">
      <c r="A40" s="43">
        <v>17</v>
      </c>
      <c r="B40" s="8" t="s">
        <v>15</v>
      </c>
      <c r="C40" s="20">
        <v>34370</v>
      </c>
      <c r="D40" s="9" t="s">
        <v>859</v>
      </c>
      <c r="E40" s="8" t="s">
        <v>2</v>
      </c>
      <c r="F40" s="102">
        <v>8</v>
      </c>
      <c r="G40" s="202"/>
      <c r="H40" s="82">
        <f t="shared" si="1"/>
        <v>8</v>
      </c>
      <c r="I40" s="11"/>
    </row>
    <row r="41" spans="1:9" s="3" customFormat="1" ht="15" customHeight="1">
      <c r="A41" s="43">
        <v>17</v>
      </c>
      <c r="B41" s="10" t="s">
        <v>15</v>
      </c>
      <c r="C41" s="10">
        <v>34425</v>
      </c>
      <c r="D41" s="9" t="s">
        <v>860</v>
      </c>
      <c r="E41" s="8" t="s">
        <v>3</v>
      </c>
      <c r="F41" s="102">
        <v>8</v>
      </c>
      <c r="G41" s="202"/>
      <c r="H41" s="82">
        <f t="shared" si="1"/>
        <v>8</v>
      </c>
    </row>
    <row r="42" spans="1:9" s="3" customFormat="1" ht="15" customHeight="1">
      <c r="A42" s="43">
        <v>25</v>
      </c>
      <c r="B42" s="8" t="s">
        <v>15</v>
      </c>
      <c r="C42" s="10">
        <v>30709</v>
      </c>
      <c r="D42" s="67" t="s">
        <v>531</v>
      </c>
      <c r="E42" s="57" t="s">
        <v>221</v>
      </c>
      <c r="F42" s="102">
        <v>1</v>
      </c>
      <c r="G42" s="202"/>
      <c r="H42" s="82">
        <f t="shared" si="1"/>
        <v>1</v>
      </c>
    </row>
    <row r="43" spans="1:9" s="3" customFormat="1" ht="15" customHeight="1">
      <c r="A43" s="51">
        <v>25</v>
      </c>
      <c r="B43" s="8" t="s">
        <v>15</v>
      </c>
      <c r="C43" s="10">
        <v>24264</v>
      </c>
      <c r="D43" s="67" t="s">
        <v>340</v>
      </c>
      <c r="E43" s="57" t="s">
        <v>178</v>
      </c>
      <c r="F43" s="102">
        <v>1</v>
      </c>
      <c r="G43" s="202"/>
      <c r="H43" s="82">
        <f t="shared" si="1"/>
        <v>1</v>
      </c>
    </row>
    <row r="44" spans="1:9" s="3" customFormat="1" ht="15" customHeight="1">
      <c r="A44" s="43">
        <v>25</v>
      </c>
      <c r="B44" s="8" t="s">
        <v>15</v>
      </c>
      <c r="C44" s="20">
        <v>24436</v>
      </c>
      <c r="D44" s="9" t="s">
        <v>370</v>
      </c>
      <c r="E44" s="8" t="s">
        <v>6</v>
      </c>
      <c r="F44" s="102">
        <v>1</v>
      </c>
      <c r="G44" s="202"/>
      <c r="H44" s="82">
        <f t="shared" si="1"/>
        <v>1</v>
      </c>
      <c r="I44" s="16"/>
    </row>
    <row r="45" spans="1:9" s="3" customFormat="1" ht="15" customHeight="1">
      <c r="A45" s="51">
        <v>25</v>
      </c>
      <c r="B45" s="8" t="s">
        <v>15</v>
      </c>
      <c r="C45" s="20">
        <v>27357</v>
      </c>
      <c r="D45" s="9" t="s">
        <v>342</v>
      </c>
      <c r="E45" s="8" t="s">
        <v>6</v>
      </c>
      <c r="F45" s="102">
        <v>1</v>
      </c>
      <c r="G45" s="202"/>
      <c r="H45" s="82">
        <f t="shared" si="1"/>
        <v>1</v>
      </c>
    </row>
    <row r="46" spans="1:9" s="3" customFormat="1" ht="15" customHeight="1">
      <c r="A46" s="43">
        <v>25</v>
      </c>
      <c r="B46" s="8" t="s">
        <v>15</v>
      </c>
      <c r="C46" s="20">
        <v>34137</v>
      </c>
      <c r="D46" s="9" t="s">
        <v>862</v>
      </c>
      <c r="E46" s="8" t="s">
        <v>37</v>
      </c>
      <c r="F46" s="102">
        <v>1</v>
      </c>
      <c r="G46" s="202"/>
      <c r="H46" s="82">
        <f t="shared" si="1"/>
        <v>1</v>
      </c>
    </row>
    <row r="47" spans="1:9" s="3" customFormat="1" ht="15" customHeight="1" thickBot="1">
      <c r="A47" s="70">
        <v>25</v>
      </c>
      <c r="B47" s="130" t="s">
        <v>15</v>
      </c>
      <c r="C47" s="128">
        <v>34169</v>
      </c>
      <c r="D47" s="140" t="s">
        <v>861</v>
      </c>
      <c r="E47" s="130" t="s">
        <v>68</v>
      </c>
      <c r="F47" s="103">
        <v>1</v>
      </c>
      <c r="G47" s="204"/>
      <c r="H47" s="83">
        <f t="shared" si="1"/>
        <v>1</v>
      </c>
    </row>
    <row r="48" spans="1:9" ht="15" customHeight="1">
      <c r="A48" s="51">
        <v>1</v>
      </c>
      <c r="B48" s="10" t="s">
        <v>33</v>
      </c>
      <c r="C48" s="10">
        <v>35286</v>
      </c>
      <c r="D48" s="9" t="s">
        <v>1060</v>
      </c>
      <c r="E48" s="8" t="s">
        <v>9</v>
      </c>
      <c r="F48" s="208"/>
      <c r="G48" s="94">
        <v>50</v>
      </c>
      <c r="H48" s="82">
        <f t="shared" si="1"/>
        <v>50</v>
      </c>
    </row>
    <row r="49" spans="1:8" ht="15" customHeight="1">
      <c r="A49" s="51">
        <v>2</v>
      </c>
      <c r="B49" s="10" t="s">
        <v>33</v>
      </c>
      <c r="C49" s="10">
        <v>29399</v>
      </c>
      <c r="D49" s="9" t="s">
        <v>523</v>
      </c>
      <c r="E49" s="8" t="s">
        <v>2</v>
      </c>
      <c r="F49" s="208"/>
      <c r="G49" s="94">
        <v>45</v>
      </c>
      <c r="H49" s="82">
        <f t="shared" si="1"/>
        <v>45</v>
      </c>
    </row>
    <row r="50" spans="1:8" ht="15" customHeight="1">
      <c r="A50" s="51">
        <v>3</v>
      </c>
      <c r="B50" s="10" t="s">
        <v>33</v>
      </c>
      <c r="C50" s="10">
        <v>22203</v>
      </c>
      <c r="D50" s="9" t="s">
        <v>1061</v>
      </c>
      <c r="E50" s="8" t="s">
        <v>3</v>
      </c>
      <c r="F50" s="208"/>
      <c r="G50" s="94">
        <v>40</v>
      </c>
      <c r="H50" s="82">
        <f t="shared" si="1"/>
        <v>40</v>
      </c>
    </row>
    <row r="51" spans="1:8" ht="15" customHeight="1" thickBot="1">
      <c r="A51" s="70">
        <v>4</v>
      </c>
      <c r="B51" s="166" t="s">
        <v>33</v>
      </c>
      <c r="C51" s="166">
        <v>35614</v>
      </c>
      <c r="D51" s="210" t="s">
        <v>1062</v>
      </c>
      <c r="E51" s="162" t="s">
        <v>0</v>
      </c>
      <c r="F51" s="209"/>
      <c r="G51" s="96">
        <v>35</v>
      </c>
      <c r="H51" s="83">
        <f t="shared" si="1"/>
        <v>35</v>
      </c>
    </row>
    <row r="52" spans="1:8" ht="15" customHeight="1">
      <c r="A52" s="43">
        <v>1</v>
      </c>
      <c r="B52" s="10" t="s">
        <v>34</v>
      </c>
      <c r="C52" s="10">
        <v>22319</v>
      </c>
      <c r="D52" s="9" t="s">
        <v>217</v>
      </c>
      <c r="E52" s="8" t="s">
        <v>3</v>
      </c>
      <c r="F52" s="208"/>
      <c r="G52" s="94">
        <v>50</v>
      </c>
      <c r="H52" s="81">
        <f t="shared" si="1"/>
        <v>50</v>
      </c>
    </row>
    <row r="53" spans="1:8" ht="15" customHeight="1">
      <c r="A53" s="43">
        <v>2</v>
      </c>
      <c r="B53" s="10" t="s">
        <v>34</v>
      </c>
      <c r="C53" s="21">
        <v>25571</v>
      </c>
      <c r="D53" s="9" t="s">
        <v>1063</v>
      </c>
      <c r="E53" s="8" t="s">
        <v>0</v>
      </c>
      <c r="F53" s="208"/>
      <c r="G53" s="94">
        <v>45</v>
      </c>
      <c r="H53" s="82">
        <f t="shared" si="1"/>
        <v>45</v>
      </c>
    </row>
    <row r="54" spans="1:8" ht="15" customHeight="1">
      <c r="A54" s="43">
        <v>3</v>
      </c>
      <c r="B54" s="10" t="s">
        <v>34</v>
      </c>
      <c r="C54" s="21">
        <v>30565</v>
      </c>
      <c r="D54" s="9" t="s">
        <v>525</v>
      </c>
      <c r="E54" s="8" t="s">
        <v>27</v>
      </c>
      <c r="F54" s="208"/>
      <c r="G54" s="94">
        <v>40</v>
      </c>
      <c r="H54" s="82">
        <f t="shared" si="1"/>
        <v>40</v>
      </c>
    </row>
    <row r="55" spans="1:8" ht="15" customHeight="1">
      <c r="A55" s="43">
        <v>4</v>
      </c>
      <c r="B55" s="10" t="s">
        <v>34</v>
      </c>
      <c r="C55" s="10">
        <v>35594</v>
      </c>
      <c r="D55" s="9" t="s">
        <v>1064</v>
      </c>
      <c r="E55" s="8" t="s">
        <v>3</v>
      </c>
      <c r="F55" s="208"/>
      <c r="G55" s="94">
        <v>35</v>
      </c>
      <c r="H55" s="82">
        <f t="shared" si="1"/>
        <v>35</v>
      </c>
    </row>
    <row r="56" spans="1:8" ht="15" customHeight="1">
      <c r="A56" s="51">
        <v>5</v>
      </c>
      <c r="B56" s="10" t="s">
        <v>34</v>
      </c>
      <c r="C56" s="21">
        <v>31730</v>
      </c>
      <c r="D56" s="9" t="s">
        <v>1065</v>
      </c>
      <c r="E56" s="8" t="s">
        <v>29</v>
      </c>
      <c r="F56" s="208"/>
      <c r="G56" s="94">
        <v>30</v>
      </c>
      <c r="H56" s="82">
        <f t="shared" si="1"/>
        <v>30</v>
      </c>
    </row>
    <row r="57" spans="1:8" ht="15" customHeight="1">
      <c r="A57" s="43">
        <v>5</v>
      </c>
      <c r="B57" s="10" t="s">
        <v>34</v>
      </c>
      <c r="C57" s="21">
        <v>35463</v>
      </c>
      <c r="D57" s="9" t="s">
        <v>1066</v>
      </c>
      <c r="E57" s="8" t="s">
        <v>37</v>
      </c>
      <c r="F57" s="208"/>
      <c r="G57" s="94">
        <v>30</v>
      </c>
      <c r="H57" s="82">
        <f t="shared" si="1"/>
        <v>30</v>
      </c>
    </row>
    <row r="58" spans="1:8" ht="15" customHeight="1">
      <c r="A58" s="51">
        <v>7</v>
      </c>
      <c r="B58" s="10" t="s">
        <v>34</v>
      </c>
      <c r="C58" s="21">
        <v>20175</v>
      </c>
      <c r="D58" s="9" t="s">
        <v>527</v>
      </c>
      <c r="E58" s="8" t="s">
        <v>9</v>
      </c>
      <c r="F58" s="208"/>
      <c r="G58" s="94">
        <v>20</v>
      </c>
      <c r="H58" s="82">
        <f t="shared" si="1"/>
        <v>20</v>
      </c>
    </row>
    <row r="59" spans="1:8" ht="15" customHeight="1">
      <c r="A59" s="43">
        <v>7</v>
      </c>
      <c r="B59" s="10" t="s">
        <v>34</v>
      </c>
      <c r="C59" s="21">
        <v>35085</v>
      </c>
      <c r="D59" s="9" t="s">
        <v>1067</v>
      </c>
      <c r="E59" s="8" t="s">
        <v>29</v>
      </c>
      <c r="F59" s="208"/>
      <c r="G59" s="94">
        <v>20</v>
      </c>
      <c r="H59" s="82">
        <f t="shared" si="1"/>
        <v>20</v>
      </c>
    </row>
    <row r="60" spans="1:8" ht="15" customHeight="1">
      <c r="A60" s="51">
        <v>9</v>
      </c>
      <c r="B60" s="10" t="s">
        <v>34</v>
      </c>
      <c r="C60" s="10">
        <v>22178</v>
      </c>
      <c r="D60" s="9" t="s">
        <v>218</v>
      </c>
      <c r="E60" s="8" t="s">
        <v>39</v>
      </c>
      <c r="F60" s="208"/>
      <c r="G60" s="94">
        <v>16</v>
      </c>
      <c r="H60" s="82">
        <f t="shared" si="1"/>
        <v>16</v>
      </c>
    </row>
    <row r="61" spans="1:8" ht="15" customHeight="1">
      <c r="A61" s="43">
        <v>9</v>
      </c>
      <c r="B61" s="10" t="s">
        <v>34</v>
      </c>
      <c r="C61" s="21">
        <v>30339</v>
      </c>
      <c r="D61" s="9" t="s">
        <v>526</v>
      </c>
      <c r="E61" s="8" t="s">
        <v>29</v>
      </c>
      <c r="F61" s="208"/>
      <c r="G61" s="94">
        <v>16</v>
      </c>
      <c r="H61" s="82">
        <f t="shared" si="1"/>
        <v>16</v>
      </c>
    </row>
    <row r="62" spans="1:8" ht="15" customHeight="1">
      <c r="A62" s="43">
        <v>9</v>
      </c>
      <c r="B62" s="10" t="s">
        <v>34</v>
      </c>
      <c r="C62" s="21">
        <v>35619</v>
      </c>
      <c r="D62" s="9" t="s">
        <v>1068</v>
      </c>
      <c r="E62" s="8" t="s">
        <v>29</v>
      </c>
      <c r="F62" s="208"/>
      <c r="G62" s="94">
        <v>16</v>
      </c>
      <c r="H62" s="82">
        <f t="shared" si="1"/>
        <v>16</v>
      </c>
    </row>
    <row r="63" spans="1:8" ht="15" customHeight="1">
      <c r="A63" s="43">
        <v>9</v>
      </c>
      <c r="B63" s="10" t="s">
        <v>34</v>
      </c>
      <c r="C63" s="21">
        <v>30515</v>
      </c>
      <c r="D63" s="9" t="s">
        <v>1069</v>
      </c>
      <c r="E63" s="8" t="s">
        <v>2</v>
      </c>
      <c r="F63" s="208"/>
      <c r="G63" s="94">
        <v>16</v>
      </c>
      <c r="H63" s="82">
        <f t="shared" si="1"/>
        <v>16</v>
      </c>
    </row>
    <row r="64" spans="1:8" ht="15" customHeight="1">
      <c r="A64" s="43">
        <v>13</v>
      </c>
      <c r="B64" s="10" t="s">
        <v>34</v>
      </c>
      <c r="C64" s="10">
        <v>30358</v>
      </c>
      <c r="D64" s="9" t="s">
        <v>528</v>
      </c>
      <c r="E64" s="8" t="s">
        <v>29</v>
      </c>
      <c r="F64" s="208"/>
      <c r="G64" s="94">
        <v>12</v>
      </c>
      <c r="H64" s="82">
        <f t="shared" si="1"/>
        <v>12</v>
      </c>
    </row>
    <row r="65" spans="1:8" ht="15" customHeight="1">
      <c r="A65" s="43">
        <v>13</v>
      </c>
      <c r="B65" s="10" t="s">
        <v>34</v>
      </c>
      <c r="C65" s="21">
        <v>35596</v>
      </c>
      <c r="D65" s="9" t="s">
        <v>1070</v>
      </c>
      <c r="E65" s="8" t="s">
        <v>0</v>
      </c>
      <c r="F65" s="208"/>
      <c r="G65" s="94">
        <v>12</v>
      </c>
      <c r="H65" s="82">
        <f t="shared" si="1"/>
        <v>12</v>
      </c>
    </row>
    <row r="66" spans="1:8" ht="15" customHeight="1">
      <c r="A66" s="43">
        <v>13</v>
      </c>
      <c r="B66" s="10" t="s">
        <v>34</v>
      </c>
      <c r="C66" s="21">
        <v>35615</v>
      </c>
      <c r="D66" s="9" t="s">
        <v>1071</v>
      </c>
      <c r="E66" s="8" t="s">
        <v>0</v>
      </c>
      <c r="F66" s="208"/>
      <c r="G66" s="94">
        <v>12</v>
      </c>
      <c r="H66" s="82">
        <f t="shared" si="1"/>
        <v>12</v>
      </c>
    </row>
    <row r="67" spans="1:8" ht="15" customHeight="1">
      <c r="A67" s="43">
        <v>13</v>
      </c>
      <c r="B67" s="10" t="s">
        <v>34</v>
      </c>
      <c r="C67" s="21">
        <v>26515</v>
      </c>
      <c r="D67" s="9" t="s">
        <v>1072</v>
      </c>
      <c r="E67" s="8" t="s">
        <v>9</v>
      </c>
      <c r="F67" s="208"/>
      <c r="G67" s="94">
        <v>12</v>
      </c>
      <c r="H67" s="82">
        <f t="shared" si="1"/>
        <v>12</v>
      </c>
    </row>
    <row r="68" spans="1:8" ht="15" customHeight="1">
      <c r="A68" s="43">
        <v>13</v>
      </c>
      <c r="B68" s="10" t="s">
        <v>34</v>
      </c>
      <c r="C68" s="21">
        <v>35496</v>
      </c>
      <c r="D68" s="9" t="s">
        <v>898</v>
      </c>
      <c r="E68" s="8" t="s">
        <v>3</v>
      </c>
      <c r="F68" s="208"/>
      <c r="G68" s="94">
        <v>12</v>
      </c>
      <c r="H68" s="82">
        <f t="shared" si="1"/>
        <v>12</v>
      </c>
    </row>
    <row r="69" spans="1:8" ht="15" customHeight="1">
      <c r="A69" s="43">
        <v>13</v>
      </c>
      <c r="B69" s="10" t="s">
        <v>34</v>
      </c>
      <c r="C69" s="10">
        <v>35638</v>
      </c>
      <c r="D69" s="9" t="s">
        <v>1073</v>
      </c>
      <c r="E69" s="8" t="s">
        <v>55</v>
      </c>
      <c r="F69" s="208"/>
      <c r="G69" s="94">
        <v>12</v>
      </c>
      <c r="H69" s="82">
        <f t="shared" ref="H69:H100" si="2">F69+G69</f>
        <v>12</v>
      </c>
    </row>
    <row r="70" spans="1:8" ht="15" customHeight="1">
      <c r="A70" s="43">
        <v>19</v>
      </c>
      <c r="B70" s="10" t="s">
        <v>34</v>
      </c>
      <c r="C70" s="10">
        <v>23015</v>
      </c>
      <c r="D70" s="9" t="s">
        <v>220</v>
      </c>
      <c r="E70" s="8" t="s">
        <v>9</v>
      </c>
      <c r="F70" s="208"/>
      <c r="G70" s="94">
        <v>6</v>
      </c>
      <c r="H70" s="82">
        <f t="shared" si="2"/>
        <v>6</v>
      </c>
    </row>
    <row r="71" spans="1:8" ht="15" customHeight="1">
      <c r="A71" s="43">
        <v>19</v>
      </c>
      <c r="B71" s="10" t="s">
        <v>34</v>
      </c>
      <c r="C71" s="21">
        <v>34435</v>
      </c>
      <c r="D71" s="9" t="s">
        <v>1074</v>
      </c>
      <c r="E71" s="8" t="s">
        <v>55</v>
      </c>
      <c r="F71" s="208"/>
      <c r="G71" s="94">
        <v>6</v>
      </c>
      <c r="H71" s="82">
        <f t="shared" si="2"/>
        <v>6</v>
      </c>
    </row>
    <row r="72" spans="1:8" ht="15" customHeight="1">
      <c r="A72" s="43">
        <v>19</v>
      </c>
      <c r="B72" s="10" t="s">
        <v>34</v>
      </c>
      <c r="C72" s="21">
        <v>35426</v>
      </c>
      <c r="D72" s="9" t="s">
        <v>1075</v>
      </c>
      <c r="E72" s="8" t="s">
        <v>2</v>
      </c>
      <c r="F72" s="208"/>
      <c r="G72" s="94">
        <v>6</v>
      </c>
      <c r="H72" s="82">
        <f t="shared" si="2"/>
        <v>6</v>
      </c>
    </row>
    <row r="73" spans="1:8" ht="15" customHeight="1">
      <c r="A73" s="43">
        <v>19</v>
      </c>
      <c r="B73" s="10" t="s">
        <v>34</v>
      </c>
      <c r="C73" s="21">
        <v>35086</v>
      </c>
      <c r="D73" s="9" t="s">
        <v>1076</v>
      </c>
      <c r="E73" s="8" t="s">
        <v>29</v>
      </c>
      <c r="F73" s="208"/>
      <c r="G73" s="94">
        <v>6</v>
      </c>
      <c r="H73" s="82">
        <f t="shared" si="2"/>
        <v>6</v>
      </c>
    </row>
    <row r="74" spans="1:8" ht="15" customHeight="1">
      <c r="A74" s="43">
        <v>19</v>
      </c>
      <c r="B74" s="10" t="s">
        <v>34</v>
      </c>
      <c r="C74" s="21">
        <v>22969</v>
      </c>
      <c r="D74" s="9" t="s">
        <v>1077</v>
      </c>
      <c r="E74" s="8" t="s">
        <v>3</v>
      </c>
      <c r="F74" s="208"/>
      <c r="G74" s="94">
        <v>6</v>
      </c>
      <c r="H74" s="82">
        <f t="shared" si="2"/>
        <v>6</v>
      </c>
    </row>
    <row r="75" spans="1:8" ht="15" customHeight="1" thickBot="1">
      <c r="A75" s="60">
        <v>19</v>
      </c>
      <c r="B75" s="155" t="s">
        <v>34</v>
      </c>
      <c r="C75" s="157">
        <v>35517</v>
      </c>
      <c r="D75" s="158" t="s">
        <v>1078</v>
      </c>
      <c r="E75" s="152" t="s">
        <v>2</v>
      </c>
      <c r="F75" s="209"/>
      <c r="G75" s="96">
        <v>6</v>
      </c>
      <c r="H75" s="83">
        <f t="shared" si="2"/>
        <v>6</v>
      </c>
    </row>
    <row r="76" spans="1:8" ht="15" customHeight="1">
      <c r="A76" s="42">
        <v>1</v>
      </c>
      <c r="B76" s="44" t="s">
        <v>18</v>
      </c>
      <c r="C76" s="44">
        <v>30739</v>
      </c>
      <c r="D76" s="49" t="s">
        <v>535</v>
      </c>
      <c r="E76" s="61" t="s">
        <v>9</v>
      </c>
      <c r="F76" s="99">
        <v>50</v>
      </c>
      <c r="G76" s="205"/>
      <c r="H76" s="81">
        <f t="shared" si="2"/>
        <v>50</v>
      </c>
    </row>
    <row r="77" spans="1:8" ht="15" customHeight="1">
      <c r="A77" s="43">
        <v>2</v>
      </c>
      <c r="B77" s="10" t="s">
        <v>18</v>
      </c>
      <c r="C77" s="10">
        <v>24482</v>
      </c>
      <c r="D77" s="9" t="s">
        <v>381</v>
      </c>
      <c r="E77" s="8" t="s">
        <v>9</v>
      </c>
      <c r="F77" s="100">
        <v>45</v>
      </c>
      <c r="G77" s="206"/>
      <c r="H77" s="82">
        <f t="shared" si="2"/>
        <v>45</v>
      </c>
    </row>
    <row r="78" spans="1:8" ht="15" customHeight="1">
      <c r="A78" s="43">
        <v>3</v>
      </c>
      <c r="B78" s="10" t="s">
        <v>18</v>
      </c>
      <c r="C78" s="10">
        <v>29674</v>
      </c>
      <c r="D78" s="9" t="s">
        <v>537</v>
      </c>
      <c r="E78" s="8" t="s">
        <v>29</v>
      </c>
      <c r="F78" s="100">
        <v>40</v>
      </c>
      <c r="G78" s="206"/>
      <c r="H78" s="82">
        <f t="shared" si="2"/>
        <v>40</v>
      </c>
    </row>
    <row r="79" spans="1:8" ht="15" customHeight="1">
      <c r="A79" s="43">
        <v>4</v>
      </c>
      <c r="B79" s="10" t="s">
        <v>18</v>
      </c>
      <c r="C79" s="10">
        <v>21181</v>
      </c>
      <c r="D79" s="9" t="s">
        <v>343</v>
      </c>
      <c r="E79" s="8" t="s">
        <v>2</v>
      </c>
      <c r="F79" s="100">
        <v>35</v>
      </c>
      <c r="G79" s="206"/>
      <c r="H79" s="82">
        <f t="shared" si="2"/>
        <v>35</v>
      </c>
    </row>
    <row r="80" spans="1:8" ht="15" customHeight="1">
      <c r="A80" s="43">
        <v>5</v>
      </c>
      <c r="B80" s="10" t="s">
        <v>18</v>
      </c>
      <c r="C80" s="10">
        <v>31405</v>
      </c>
      <c r="D80" s="9" t="s">
        <v>863</v>
      </c>
      <c r="E80" s="8" t="s">
        <v>29</v>
      </c>
      <c r="F80" s="102">
        <v>30</v>
      </c>
      <c r="G80" s="202"/>
      <c r="H80" s="82">
        <f t="shared" si="2"/>
        <v>30</v>
      </c>
    </row>
    <row r="81" spans="1:8" ht="15" customHeight="1" thickBot="1">
      <c r="A81" s="60">
        <v>6</v>
      </c>
      <c r="B81" s="166" t="s">
        <v>18</v>
      </c>
      <c r="C81" s="166">
        <v>34316</v>
      </c>
      <c r="D81" s="210" t="s">
        <v>864</v>
      </c>
      <c r="E81" s="162" t="s">
        <v>29</v>
      </c>
      <c r="F81" s="103">
        <v>25</v>
      </c>
      <c r="G81" s="204"/>
      <c r="H81" s="83">
        <f t="shared" si="2"/>
        <v>25</v>
      </c>
    </row>
    <row r="82" spans="1:8" ht="15" customHeight="1">
      <c r="A82" s="42">
        <v>1</v>
      </c>
      <c r="B82" s="44" t="s">
        <v>19</v>
      </c>
      <c r="C82" s="44">
        <v>27386</v>
      </c>
      <c r="D82" s="49" t="s">
        <v>215</v>
      </c>
      <c r="E82" s="61" t="s">
        <v>9</v>
      </c>
      <c r="F82" s="113">
        <v>50</v>
      </c>
      <c r="G82" s="203"/>
      <c r="H82" s="81">
        <f t="shared" si="2"/>
        <v>50</v>
      </c>
    </row>
    <row r="83" spans="1:8" ht="15" customHeight="1">
      <c r="A83" s="43">
        <v>2</v>
      </c>
      <c r="B83" s="10" t="s">
        <v>19</v>
      </c>
      <c r="C83" s="10">
        <v>24508</v>
      </c>
      <c r="D83" s="9" t="s">
        <v>345</v>
      </c>
      <c r="E83" s="8" t="s">
        <v>9</v>
      </c>
      <c r="F83" s="102">
        <v>45</v>
      </c>
      <c r="G83" s="202"/>
      <c r="H83" s="82">
        <f t="shared" si="2"/>
        <v>45</v>
      </c>
    </row>
    <row r="84" spans="1:8" ht="15" customHeight="1">
      <c r="A84" s="43">
        <v>3</v>
      </c>
      <c r="B84" s="10" t="s">
        <v>19</v>
      </c>
      <c r="C84" s="10">
        <v>28299</v>
      </c>
      <c r="D84" s="9" t="s">
        <v>542</v>
      </c>
      <c r="E84" s="8" t="s">
        <v>3</v>
      </c>
      <c r="F84" s="102">
        <v>40</v>
      </c>
      <c r="G84" s="202"/>
      <c r="H84" s="82">
        <f t="shared" si="2"/>
        <v>40</v>
      </c>
    </row>
    <row r="85" spans="1:8" ht="15" customHeight="1">
      <c r="A85" s="43">
        <v>4</v>
      </c>
      <c r="B85" s="10" t="s">
        <v>19</v>
      </c>
      <c r="C85" s="10">
        <v>16975</v>
      </c>
      <c r="D85" s="9" t="s">
        <v>194</v>
      </c>
      <c r="E85" s="8" t="s">
        <v>3</v>
      </c>
      <c r="F85" s="102">
        <v>35</v>
      </c>
      <c r="G85" s="202"/>
      <c r="H85" s="82">
        <f t="shared" si="2"/>
        <v>35</v>
      </c>
    </row>
    <row r="86" spans="1:8" ht="15" customHeight="1">
      <c r="A86" s="43">
        <v>5</v>
      </c>
      <c r="B86" s="10" t="s">
        <v>19</v>
      </c>
      <c r="C86" s="10">
        <v>24483</v>
      </c>
      <c r="D86" s="9" t="s">
        <v>382</v>
      </c>
      <c r="E86" s="8" t="s">
        <v>9</v>
      </c>
      <c r="F86" s="102">
        <v>30</v>
      </c>
      <c r="G86" s="202"/>
      <c r="H86" s="82">
        <f t="shared" si="2"/>
        <v>30</v>
      </c>
    </row>
    <row r="87" spans="1:8" ht="15" customHeight="1">
      <c r="A87" s="43">
        <v>5</v>
      </c>
      <c r="B87" s="10" t="s">
        <v>19</v>
      </c>
      <c r="C87" s="10">
        <v>27979</v>
      </c>
      <c r="D87" s="9" t="s">
        <v>540</v>
      </c>
      <c r="E87" s="8" t="s">
        <v>2</v>
      </c>
      <c r="F87" s="102">
        <v>30</v>
      </c>
      <c r="G87" s="202"/>
      <c r="H87" s="82">
        <f t="shared" si="2"/>
        <v>30</v>
      </c>
    </row>
    <row r="88" spans="1:8" ht="15" customHeight="1">
      <c r="A88" s="43">
        <v>7</v>
      </c>
      <c r="B88" s="10" t="s">
        <v>19</v>
      </c>
      <c r="C88" s="10">
        <v>10326</v>
      </c>
      <c r="D88" s="9" t="s">
        <v>152</v>
      </c>
      <c r="E88" s="8" t="s">
        <v>58</v>
      </c>
      <c r="F88" s="102">
        <v>20</v>
      </c>
      <c r="G88" s="202"/>
      <c r="H88" s="82">
        <f t="shared" si="2"/>
        <v>20</v>
      </c>
    </row>
    <row r="89" spans="1:8" ht="15" customHeight="1">
      <c r="A89" s="43">
        <v>7</v>
      </c>
      <c r="B89" s="10" t="s">
        <v>19</v>
      </c>
      <c r="C89" s="10">
        <v>34449</v>
      </c>
      <c r="D89" s="9" t="s">
        <v>830</v>
      </c>
      <c r="E89" s="8" t="s">
        <v>178</v>
      </c>
      <c r="F89" s="102">
        <v>20</v>
      </c>
      <c r="G89" s="202"/>
      <c r="H89" s="82">
        <f t="shared" si="2"/>
        <v>20</v>
      </c>
    </row>
    <row r="90" spans="1:8" ht="15" customHeight="1">
      <c r="A90" s="43">
        <v>9</v>
      </c>
      <c r="B90" s="10" t="s">
        <v>19</v>
      </c>
      <c r="C90" s="10">
        <v>28117</v>
      </c>
      <c r="D90" s="9" t="s">
        <v>541</v>
      </c>
      <c r="E90" s="8" t="s">
        <v>2</v>
      </c>
      <c r="F90" s="102">
        <v>16</v>
      </c>
      <c r="G90" s="202"/>
      <c r="H90" s="82">
        <f t="shared" si="2"/>
        <v>16</v>
      </c>
    </row>
    <row r="91" spans="1:8" ht="15" customHeight="1">
      <c r="A91" s="51">
        <v>9</v>
      </c>
      <c r="B91" s="10" t="s">
        <v>19</v>
      </c>
      <c r="C91" s="10">
        <v>21135</v>
      </c>
      <c r="D91" s="9" t="s">
        <v>210</v>
      </c>
      <c r="E91" s="8" t="s">
        <v>58</v>
      </c>
      <c r="F91" s="100">
        <v>16</v>
      </c>
      <c r="G91" s="206"/>
      <c r="H91" s="82">
        <f t="shared" si="2"/>
        <v>16</v>
      </c>
    </row>
    <row r="92" spans="1:8" ht="15" customHeight="1">
      <c r="A92" s="43">
        <v>9</v>
      </c>
      <c r="B92" s="10" t="s">
        <v>19</v>
      </c>
      <c r="C92" s="10">
        <v>31374</v>
      </c>
      <c r="D92" s="9" t="s">
        <v>866</v>
      </c>
      <c r="E92" s="8" t="s">
        <v>9</v>
      </c>
      <c r="F92" s="102">
        <v>16</v>
      </c>
      <c r="G92" s="202"/>
      <c r="H92" s="82">
        <f t="shared" si="2"/>
        <v>16</v>
      </c>
    </row>
    <row r="93" spans="1:8" ht="15" customHeight="1">
      <c r="A93" s="43">
        <v>9</v>
      </c>
      <c r="B93" s="10" t="s">
        <v>19</v>
      </c>
      <c r="C93" s="10">
        <v>31431</v>
      </c>
      <c r="D93" s="9" t="s">
        <v>865</v>
      </c>
      <c r="E93" s="8" t="s">
        <v>0</v>
      </c>
      <c r="F93" s="102">
        <v>16</v>
      </c>
      <c r="G93" s="202"/>
      <c r="H93" s="82">
        <f t="shared" si="2"/>
        <v>16</v>
      </c>
    </row>
    <row r="94" spans="1:8" ht="15" customHeight="1">
      <c r="A94" s="43">
        <v>13</v>
      </c>
      <c r="B94" s="10" t="s">
        <v>19</v>
      </c>
      <c r="C94" s="10">
        <v>28281</v>
      </c>
      <c r="D94" s="9" t="s">
        <v>539</v>
      </c>
      <c r="E94" s="8" t="s">
        <v>3</v>
      </c>
      <c r="F94" s="102">
        <v>12</v>
      </c>
      <c r="G94" s="202"/>
      <c r="H94" s="82">
        <f t="shared" si="2"/>
        <v>12</v>
      </c>
    </row>
    <row r="95" spans="1:8" ht="15" customHeight="1">
      <c r="A95" s="43">
        <v>13</v>
      </c>
      <c r="B95" s="10" t="s">
        <v>19</v>
      </c>
      <c r="C95" s="10">
        <v>34380</v>
      </c>
      <c r="D95" s="9" t="s">
        <v>868</v>
      </c>
      <c r="E95" s="8" t="s">
        <v>109</v>
      </c>
      <c r="F95" s="102">
        <v>12</v>
      </c>
      <c r="G95" s="202"/>
      <c r="H95" s="82">
        <f t="shared" si="2"/>
        <v>12</v>
      </c>
    </row>
    <row r="96" spans="1:8" ht="15" customHeight="1">
      <c r="A96" s="43">
        <v>13</v>
      </c>
      <c r="B96" s="10" t="s">
        <v>19</v>
      </c>
      <c r="C96" s="10">
        <v>34448</v>
      </c>
      <c r="D96" s="9" t="s">
        <v>867</v>
      </c>
      <c r="E96" s="8" t="s">
        <v>178</v>
      </c>
      <c r="F96" s="102">
        <v>12</v>
      </c>
      <c r="G96" s="202"/>
      <c r="H96" s="82">
        <f t="shared" si="2"/>
        <v>12</v>
      </c>
    </row>
    <row r="97" spans="1:8" ht="15" customHeight="1">
      <c r="A97" s="43">
        <v>13</v>
      </c>
      <c r="B97" s="10" t="s">
        <v>19</v>
      </c>
      <c r="C97" s="10">
        <v>34485</v>
      </c>
      <c r="D97" s="9" t="s">
        <v>869</v>
      </c>
      <c r="E97" s="8" t="s">
        <v>109</v>
      </c>
      <c r="F97" s="102">
        <v>12</v>
      </c>
      <c r="G97" s="202"/>
      <c r="H97" s="82">
        <f t="shared" si="2"/>
        <v>12</v>
      </c>
    </row>
    <row r="98" spans="1:8" ht="15" customHeight="1">
      <c r="A98" s="43">
        <v>17</v>
      </c>
      <c r="B98" s="10" t="s">
        <v>19</v>
      </c>
      <c r="C98" s="10">
        <v>27311</v>
      </c>
      <c r="D98" s="9" t="s">
        <v>349</v>
      </c>
      <c r="E98" s="8" t="s">
        <v>3</v>
      </c>
      <c r="F98" s="102">
        <v>8</v>
      </c>
      <c r="G98" s="202"/>
      <c r="H98" s="82">
        <f t="shared" si="2"/>
        <v>8</v>
      </c>
    </row>
    <row r="99" spans="1:8" ht="15" customHeight="1">
      <c r="A99" s="43">
        <v>17</v>
      </c>
      <c r="B99" s="10" t="s">
        <v>19</v>
      </c>
      <c r="C99" s="10">
        <v>31371</v>
      </c>
      <c r="D99" s="9" t="s">
        <v>876</v>
      </c>
      <c r="E99" s="8" t="s">
        <v>64</v>
      </c>
      <c r="F99" s="102">
        <v>8</v>
      </c>
      <c r="G99" s="202"/>
      <c r="H99" s="82">
        <f t="shared" si="2"/>
        <v>8</v>
      </c>
    </row>
    <row r="100" spans="1:8" ht="15" customHeight="1">
      <c r="A100" s="43">
        <v>17</v>
      </c>
      <c r="B100" s="10" t="s">
        <v>19</v>
      </c>
      <c r="C100" s="10">
        <v>31399</v>
      </c>
      <c r="D100" s="9" t="s">
        <v>870</v>
      </c>
      <c r="E100" s="8" t="s">
        <v>2</v>
      </c>
      <c r="F100" s="102">
        <v>8</v>
      </c>
      <c r="G100" s="202"/>
      <c r="H100" s="82">
        <f t="shared" si="2"/>
        <v>8</v>
      </c>
    </row>
    <row r="101" spans="1:8" ht="15" customHeight="1">
      <c r="A101" s="43">
        <v>17</v>
      </c>
      <c r="B101" s="10" t="s">
        <v>19</v>
      </c>
      <c r="C101" s="10">
        <v>31430</v>
      </c>
      <c r="D101" s="9" t="s">
        <v>873</v>
      </c>
      <c r="E101" s="8" t="s">
        <v>2</v>
      </c>
      <c r="F101" s="102">
        <v>8</v>
      </c>
      <c r="G101" s="202"/>
      <c r="H101" s="82">
        <f t="shared" ref="H101:H132" si="3">F101+G101</f>
        <v>8</v>
      </c>
    </row>
    <row r="102" spans="1:8" ht="15" customHeight="1">
      <c r="A102" s="43">
        <v>17</v>
      </c>
      <c r="B102" s="10" t="s">
        <v>19</v>
      </c>
      <c r="C102" s="10">
        <v>31453</v>
      </c>
      <c r="D102" s="9" t="s">
        <v>872</v>
      </c>
      <c r="E102" s="8" t="s">
        <v>135</v>
      </c>
      <c r="F102" s="102">
        <v>8</v>
      </c>
      <c r="G102" s="202"/>
      <c r="H102" s="82">
        <f t="shared" si="3"/>
        <v>8</v>
      </c>
    </row>
    <row r="103" spans="1:8" ht="15" customHeight="1">
      <c r="A103" s="43">
        <v>17</v>
      </c>
      <c r="B103" s="10" t="s">
        <v>19</v>
      </c>
      <c r="C103" s="10">
        <v>34278</v>
      </c>
      <c r="D103" s="9" t="s">
        <v>875</v>
      </c>
      <c r="E103" s="8" t="s">
        <v>0</v>
      </c>
      <c r="F103" s="102">
        <v>8</v>
      </c>
      <c r="G103" s="202"/>
      <c r="H103" s="82">
        <f t="shared" si="3"/>
        <v>8</v>
      </c>
    </row>
    <row r="104" spans="1:8" ht="15" customHeight="1">
      <c r="A104" s="43">
        <v>17</v>
      </c>
      <c r="B104" s="10" t="s">
        <v>19</v>
      </c>
      <c r="C104" s="10">
        <v>34310</v>
      </c>
      <c r="D104" s="9" t="s">
        <v>874</v>
      </c>
      <c r="E104" s="8" t="s">
        <v>136</v>
      </c>
      <c r="F104" s="102">
        <v>8</v>
      </c>
      <c r="G104" s="202"/>
      <c r="H104" s="82">
        <f t="shared" si="3"/>
        <v>8</v>
      </c>
    </row>
    <row r="105" spans="1:8" ht="15" customHeight="1">
      <c r="A105" s="43">
        <v>17</v>
      </c>
      <c r="B105" s="10" t="s">
        <v>19</v>
      </c>
      <c r="C105" s="10">
        <v>34379</v>
      </c>
      <c r="D105" s="9" t="s">
        <v>871</v>
      </c>
      <c r="E105" s="8" t="s">
        <v>109</v>
      </c>
      <c r="F105" s="102">
        <v>8</v>
      </c>
      <c r="G105" s="202"/>
      <c r="H105" s="82">
        <f t="shared" si="3"/>
        <v>8</v>
      </c>
    </row>
    <row r="106" spans="1:8" ht="15" customHeight="1">
      <c r="A106" s="43">
        <v>25</v>
      </c>
      <c r="B106" s="10" t="s">
        <v>19</v>
      </c>
      <c r="C106" s="10">
        <v>27646</v>
      </c>
      <c r="D106" s="9" t="s">
        <v>877</v>
      </c>
      <c r="E106" s="8" t="s">
        <v>178</v>
      </c>
      <c r="F106" s="102">
        <v>1</v>
      </c>
      <c r="G106" s="202"/>
      <c r="H106" s="82">
        <f t="shared" si="3"/>
        <v>1</v>
      </c>
    </row>
    <row r="107" spans="1:8" ht="15" customHeight="1">
      <c r="A107" s="43">
        <v>25</v>
      </c>
      <c r="B107" s="10" t="s">
        <v>19</v>
      </c>
      <c r="C107" s="10">
        <v>27912</v>
      </c>
      <c r="D107" s="9" t="s">
        <v>383</v>
      </c>
      <c r="E107" s="8" t="s">
        <v>55</v>
      </c>
      <c r="F107" s="102">
        <v>1</v>
      </c>
      <c r="G107" s="202"/>
      <c r="H107" s="82">
        <f t="shared" si="3"/>
        <v>1</v>
      </c>
    </row>
    <row r="108" spans="1:8" ht="15" customHeight="1">
      <c r="A108" s="43">
        <v>25</v>
      </c>
      <c r="B108" s="10" t="s">
        <v>19</v>
      </c>
      <c r="C108" s="10">
        <v>34244</v>
      </c>
      <c r="D108" s="9" t="s">
        <v>90</v>
      </c>
      <c r="E108" s="8" t="s">
        <v>64</v>
      </c>
      <c r="F108" s="102">
        <v>1</v>
      </c>
      <c r="G108" s="202"/>
      <c r="H108" s="82">
        <f t="shared" si="3"/>
        <v>1</v>
      </c>
    </row>
    <row r="109" spans="1:8" ht="15" customHeight="1">
      <c r="A109" s="43">
        <v>25</v>
      </c>
      <c r="B109" s="10" t="s">
        <v>19</v>
      </c>
      <c r="C109" s="10">
        <v>34358</v>
      </c>
      <c r="D109" s="9" t="s">
        <v>878</v>
      </c>
      <c r="E109" s="8" t="s">
        <v>240</v>
      </c>
      <c r="F109" s="102">
        <v>1</v>
      </c>
      <c r="G109" s="202"/>
      <c r="H109" s="82">
        <f t="shared" si="3"/>
        <v>1</v>
      </c>
    </row>
    <row r="110" spans="1:8" ht="15" customHeight="1" thickBot="1">
      <c r="A110" s="60">
        <v>25</v>
      </c>
      <c r="B110" s="129" t="s">
        <v>19</v>
      </c>
      <c r="C110" s="129">
        <v>34475</v>
      </c>
      <c r="D110" s="140" t="s">
        <v>879</v>
      </c>
      <c r="E110" s="130" t="s">
        <v>55</v>
      </c>
      <c r="F110" s="103">
        <v>1</v>
      </c>
      <c r="G110" s="204"/>
      <c r="H110" s="83">
        <f t="shared" si="3"/>
        <v>1</v>
      </c>
    </row>
    <row r="111" spans="1:8" ht="15" customHeight="1">
      <c r="A111" s="71">
        <v>1</v>
      </c>
      <c r="B111" s="44" t="s">
        <v>16</v>
      </c>
      <c r="C111" s="44">
        <v>29632</v>
      </c>
      <c r="D111" s="49" t="s">
        <v>658</v>
      </c>
      <c r="E111" s="61" t="s">
        <v>9</v>
      </c>
      <c r="F111" s="113">
        <v>50</v>
      </c>
      <c r="G111" s="203"/>
      <c r="H111" s="81">
        <f t="shared" si="3"/>
        <v>50</v>
      </c>
    </row>
    <row r="112" spans="1:8" ht="15" customHeight="1">
      <c r="A112" s="51">
        <v>2</v>
      </c>
      <c r="B112" s="10" t="s">
        <v>16</v>
      </c>
      <c r="C112" s="10">
        <v>34344</v>
      </c>
      <c r="D112" s="9" t="s">
        <v>880</v>
      </c>
      <c r="E112" s="8" t="s">
        <v>29</v>
      </c>
      <c r="F112" s="100">
        <v>45</v>
      </c>
      <c r="G112" s="206"/>
      <c r="H112" s="82">
        <f t="shared" si="3"/>
        <v>45</v>
      </c>
    </row>
    <row r="113" spans="1:8" ht="15" customHeight="1">
      <c r="A113" s="51">
        <v>3</v>
      </c>
      <c r="B113" s="10" t="s">
        <v>16</v>
      </c>
      <c r="C113" s="10">
        <v>31385</v>
      </c>
      <c r="D113" s="9" t="s">
        <v>881</v>
      </c>
      <c r="E113" s="8" t="s">
        <v>6</v>
      </c>
      <c r="F113" s="100">
        <v>40</v>
      </c>
      <c r="G113" s="206"/>
      <c r="H113" s="82">
        <f t="shared" si="3"/>
        <v>40</v>
      </c>
    </row>
    <row r="114" spans="1:8" ht="15" customHeight="1">
      <c r="A114" s="51">
        <v>4</v>
      </c>
      <c r="B114" s="10" t="s">
        <v>16</v>
      </c>
      <c r="C114" s="10">
        <v>29303</v>
      </c>
      <c r="D114" s="9" t="s">
        <v>546</v>
      </c>
      <c r="E114" s="8" t="s">
        <v>3</v>
      </c>
      <c r="F114" s="102">
        <v>35</v>
      </c>
      <c r="G114" s="202"/>
      <c r="H114" s="82">
        <f t="shared" si="3"/>
        <v>35</v>
      </c>
    </row>
    <row r="115" spans="1:8" ht="15" customHeight="1">
      <c r="A115" s="51">
        <v>5</v>
      </c>
      <c r="B115" s="10" t="s">
        <v>16</v>
      </c>
      <c r="C115" s="10">
        <v>22206</v>
      </c>
      <c r="D115" s="9" t="s">
        <v>226</v>
      </c>
      <c r="E115" s="8" t="s">
        <v>29</v>
      </c>
      <c r="F115" s="102">
        <v>30</v>
      </c>
      <c r="G115" s="202"/>
      <c r="H115" s="82">
        <f t="shared" si="3"/>
        <v>30</v>
      </c>
    </row>
    <row r="116" spans="1:8" ht="15" customHeight="1">
      <c r="A116" s="51">
        <v>5</v>
      </c>
      <c r="B116" s="10" t="s">
        <v>16</v>
      </c>
      <c r="C116" s="10">
        <v>33463</v>
      </c>
      <c r="D116" s="9" t="s">
        <v>882</v>
      </c>
      <c r="E116" s="8" t="s">
        <v>178</v>
      </c>
      <c r="F116" s="100">
        <v>30</v>
      </c>
      <c r="G116" s="206"/>
      <c r="H116" s="82">
        <f t="shared" si="3"/>
        <v>30</v>
      </c>
    </row>
    <row r="117" spans="1:8" ht="15" customHeight="1">
      <c r="A117" s="51">
        <v>7</v>
      </c>
      <c r="B117" s="10" t="s">
        <v>16</v>
      </c>
      <c r="C117" s="10">
        <v>31347</v>
      </c>
      <c r="D117" s="9" t="s">
        <v>883</v>
      </c>
      <c r="E117" s="8" t="s">
        <v>3</v>
      </c>
      <c r="F117" s="100">
        <v>20</v>
      </c>
      <c r="G117" s="206"/>
      <c r="H117" s="82">
        <f t="shared" si="3"/>
        <v>20</v>
      </c>
    </row>
    <row r="118" spans="1:8" ht="15" customHeight="1">
      <c r="A118" s="51">
        <v>7</v>
      </c>
      <c r="B118" s="10" t="s">
        <v>16</v>
      </c>
      <c r="C118" s="10">
        <v>34634</v>
      </c>
      <c r="D118" s="9" t="s">
        <v>884</v>
      </c>
      <c r="E118" s="8" t="s">
        <v>37</v>
      </c>
      <c r="F118" s="100">
        <v>20</v>
      </c>
      <c r="G118" s="206"/>
      <c r="H118" s="82">
        <f t="shared" si="3"/>
        <v>20</v>
      </c>
    </row>
    <row r="119" spans="1:8" ht="15" customHeight="1">
      <c r="A119" s="51">
        <v>9</v>
      </c>
      <c r="B119" s="10" t="s">
        <v>16</v>
      </c>
      <c r="C119" s="10">
        <v>27931</v>
      </c>
      <c r="D119" s="9" t="s">
        <v>547</v>
      </c>
      <c r="E119" s="8" t="s">
        <v>3</v>
      </c>
      <c r="F119" s="102">
        <v>16</v>
      </c>
      <c r="G119" s="202"/>
      <c r="H119" s="82">
        <f t="shared" si="3"/>
        <v>16</v>
      </c>
    </row>
    <row r="120" spans="1:8" ht="15" customHeight="1">
      <c r="A120" s="51">
        <v>9</v>
      </c>
      <c r="B120" s="10" t="s">
        <v>16</v>
      </c>
      <c r="C120" s="10">
        <v>34410</v>
      </c>
      <c r="D120" s="9" t="s">
        <v>374</v>
      </c>
      <c r="E120" s="8" t="s">
        <v>4</v>
      </c>
      <c r="F120" s="100">
        <v>16</v>
      </c>
      <c r="G120" s="206"/>
      <c r="H120" s="82">
        <f t="shared" si="3"/>
        <v>16</v>
      </c>
    </row>
    <row r="121" spans="1:8" ht="15" customHeight="1">
      <c r="A121" s="51">
        <v>9</v>
      </c>
      <c r="B121" s="10" t="s">
        <v>16</v>
      </c>
      <c r="C121" s="10">
        <v>31451</v>
      </c>
      <c r="D121" s="9" t="s">
        <v>885</v>
      </c>
      <c r="E121" s="8" t="s">
        <v>4</v>
      </c>
      <c r="F121" s="100">
        <v>16</v>
      </c>
      <c r="G121" s="206"/>
      <c r="H121" s="82">
        <f t="shared" si="3"/>
        <v>16</v>
      </c>
    </row>
    <row r="122" spans="1:8" ht="15" customHeight="1">
      <c r="A122" s="51">
        <v>9</v>
      </c>
      <c r="B122" s="10" t="s">
        <v>16</v>
      </c>
      <c r="C122" s="10">
        <v>21226</v>
      </c>
      <c r="D122" s="9" t="s">
        <v>886</v>
      </c>
      <c r="E122" s="8" t="s">
        <v>29</v>
      </c>
      <c r="F122" s="100">
        <v>16</v>
      </c>
      <c r="G122" s="206"/>
      <c r="H122" s="82">
        <f t="shared" si="3"/>
        <v>16</v>
      </c>
    </row>
    <row r="123" spans="1:8" ht="15" customHeight="1">
      <c r="A123" s="43">
        <v>13</v>
      </c>
      <c r="B123" s="10" t="s">
        <v>16</v>
      </c>
      <c r="C123" s="10">
        <v>21180</v>
      </c>
      <c r="D123" s="9" t="s">
        <v>211</v>
      </c>
      <c r="E123" s="8" t="s">
        <v>9</v>
      </c>
      <c r="F123" s="100">
        <v>12</v>
      </c>
      <c r="G123" s="206"/>
      <c r="H123" s="82">
        <f t="shared" si="3"/>
        <v>12</v>
      </c>
    </row>
    <row r="124" spans="1:8" ht="15" customHeight="1">
      <c r="A124" s="51">
        <v>13</v>
      </c>
      <c r="B124" s="10" t="s">
        <v>16</v>
      </c>
      <c r="C124" s="10">
        <v>27320</v>
      </c>
      <c r="D124" s="9" t="s">
        <v>889</v>
      </c>
      <c r="E124" s="8" t="s">
        <v>53</v>
      </c>
      <c r="F124" s="100">
        <v>12</v>
      </c>
      <c r="G124" s="206"/>
      <c r="H124" s="82">
        <f t="shared" si="3"/>
        <v>12</v>
      </c>
    </row>
    <row r="125" spans="1:8" ht="15" customHeight="1">
      <c r="A125" s="51">
        <v>13</v>
      </c>
      <c r="B125" s="10" t="s">
        <v>16</v>
      </c>
      <c r="C125" s="10">
        <v>33132</v>
      </c>
      <c r="D125" s="9" t="s">
        <v>888</v>
      </c>
      <c r="E125" s="8" t="s">
        <v>240</v>
      </c>
      <c r="F125" s="100">
        <v>12</v>
      </c>
      <c r="G125" s="206"/>
      <c r="H125" s="82">
        <f t="shared" si="3"/>
        <v>12</v>
      </c>
    </row>
    <row r="126" spans="1:8" ht="15" customHeight="1" thickBot="1">
      <c r="A126" s="60">
        <v>13</v>
      </c>
      <c r="B126" s="166" t="s">
        <v>16</v>
      </c>
      <c r="C126" s="166">
        <v>32867</v>
      </c>
      <c r="D126" s="210" t="s">
        <v>887</v>
      </c>
      <c r="E126" s="162" t="s">
        <v>1</v>
      </c>
      <c r="F126" s="103">
        <v>12</v>
      </c>
      <c r="G126" s="204"/>
      <c r="H126" s="83">
        <f t="shared" si="3"/>
        <v>12</v>
      </c>
    </row>
    <row r="127" spans="1:8" ht="15" customHeight="1">
      <c r="A127" s="42">
        <v>1</v>
      </c>
      <c r="B127" s="44" t="s">
        <v>17</v>
      </c>
      <c r="C127" s="44">
        <v>25746</v>
      </c>
      <c r="D127" s="49" t="s">
        <v>154</v>
      </c>
      <c r="E127" s="61" t="s">
        <v>9</v>
      </c>
      <c r="F127" s="113">
        <v>50</v>
      </c>
      <c r="G127" s="203"/>
      <c r="H127" s="81">
        <f t="shared" si="3"/>
        <v>50</v>
      </c>
    </row>
    <row r="128" spans="1:8" ht="15" customHeight="1">
      <c r="A128" s="51">
        <v>2</v>
      </c>
      <c r="B128" s="10" t="s">
        <v>17</v>
      </c>
      <c r="C128" s="10">
        <v>25533</v>
      </c>
      <c r="D128" s="9" t="s">
        <v>351</v>
      </c>
      <c r="E128" s="8" t="s">
        <v>29</v>
      </c>
      <c r="F128" s="102">
        <v>45</v>
      </c>
      <c r="G128" s="202"/>
      <c r="H128" s="82">
        <f t="shared" si="3"/>
        <v>45</v>
      </c>
    </row>
    <row r="129" spans="1:8" ht="15" customHeight="1">
      <c r="A129" s="51">
        <v>3</v>
      </c>
      <c r="B129" s="10" t="s">
        <v>17</v>
      </c>
      <c r="C129" s="10">
        <v>28336</v>
      </c>
      <c r="D129" s="9" t="s">
        <v>550</v>
      </c>
      <c r="E129" s="8" t="s">
        <v>3</v>
      </c>
      <c r="F129" s="100">
        <v>40</v>
      </c>
      <c r="G129" s="206"/>
      <c r="H129" s="82">
        <f t="shared" si="3"/>
        <v>40</v>
      </c>
    </row>
    <row r="130" spans="1:8" ht="15" customHeight="1">
      <c r="A130" s="51">
        <v>4</v>
      </c>
      <c r="B130" s="10" t="s">
        <v>17</v>
      </c>
      <c r="C130" s="10">
        <v>22265</v>
      </c>
      <c r="D130" s="9" t="s">
        <v>227</v>
      </c>
      <c r="E130" s="8" t="s">
        <v>3</v>
      </c>
      <c r="F130" s="100">
        <v>35</v>
      </c>
      <c r="G130" s="206"/>
      <c r="H130" s="82">
        <f t="shared" si="3"/>
        <v>35</v>
      </c>
    </row>
    <row r="131" spans="1:8" ht="15" customHeight="1">
      <c r="A131" s="51">
        <v>5</v>
      </c>
      <c r="B131" s="10" t="s">
        <v>17</v>
      </c>
      <c r="C131" s="10">
        <v>22326</v>
      </c>
      <c r="D131" s="9" t="s">
        <v>228</v>
      </c>
      <c r="E131" s="8" t="s">
        <v>3</v>
      </c>
      <c r="F131" s="102">
        <v>30</v>
      </c>
      <c r="G131" s="202"/>
      <c r="H131" s="82">
        <f t="shared" si="3"/>
        <v>30</v>
      </c>
    </row>
    <row r="132" spans="1:8" ht="15" customHeight="1">
      <c r="A132" s="51">
        <v>5</v>
      </c>
      <c r="B132" s="10" t="s">
        <v>17</v>
      </c>
      <c r="C132" s="10">
        <v>34301</v>
      </c>
      <c r="D132" s="9" t="s">
        <v>280</v>
      </c>
      <c r="E132" s="8" t="s">
        <v>3</v>
      </c>
      <c r="F132" s="102">
        <v>30</v>
      </c>
      <c r="G132" s="202"/>
      <c r="H132" s="82">
        <f t="shared" si="3"/>
        <v>30</v>
      </c>
    </row>
    <row r="133" spans="1:8" ht="15" customHeight="1">
      <c r="A133" s="51">
        <v>7</v>
      </c>
      <c r="B133" s="10" t="s">
        <v>17</v>
      </c>
      <c r="C133" s="10">
        <v>30758</v>
      </c>
      <c r="D133" s="9" t="s">
        <v>551</v>
      </c>
      <c r="E133" s="8" t="s">
        <v>0</v>
      </c>
      <c r="F133" s="100">
        <v>20</v>
      </c>
      <c r="G133" s="206"/>
      <c r="H133" s="82">
        <f t="shared" ref="H133:H161" si="4">F133+G133</f>
        <v>20</v>
      </c>
    </row>
    <row r="134" spans="1:8" ht="15" customHeight="1">
      <c r="A134" s="51">
        <v>7</v>
      </c>
      <c r="B134" s="10" t="s">
        <v>17</v>
      </c>
      <c r="C134" s="10">
        <v>18309</v>
      </c>
      <c r="D134" s="9" t="s">
        <v>214</v>
      </c>
      <c r="E134" s="8" t="s">
        <v>1</v>
      </c>
      <c r="F134" s="100">
        <v>20</v>
      </c>
      <c r="G134" s="206"/>
      <c r="H134" s="82">
        <f t="shared" si="4"/>
        <v>20</v>
      </c>
    </row>
    <row r="135" spans="1:8" ht="15" customHeight="1">
      <c r="A135" s="51">
        <v>9</v>
      </c>
      <c r="B135" s="10" t="s">
        <v>17</v>
      </c>
      <c r="C135" s="10">
        <v>30853</v>
      </c>
      <c r="D135" s="9" t="s">
        <v>552</v>
      </c>
      <c r="E135" s="8" t="s">
        <v>3</v>
      </c>
      <c r="F135" s="100">
        <v>16</v>
      </c>
      <c r="G135" s="206"/>
      <c r="H135" s="82">
        <f t="shared" si="4"/>
        <v>16</v>
      </c>
    </row>
    <row r="136" spans="1:8" ht="15" customHeight="1">
      <c r="A136" s="43">
        <v>9</v>
      </c>
      <c r="B136" s="10" t="s">
        <v>17</v>
      </c>
      <c r="C136" s="10">
        <v>25603</v>
      </c>
      <c r="D136" s="9" t="s">
        <v>42</v>
      </c>
      <c r="E136" s="8" t="s">
        <v>29</v>
      </c>
      <c r="F136" s="102">
        <v>16</v>
      </c>
      <c r="G136" s="202"/>
      <c r="H136" s="82">
        <f t="shared" si="4"/>
        <v>16</v>
      </c>
    </row>
    <row r="137" spans="1:8" ht="15" customHeight="1">
      <c r="A137" s="43">
        <v>9</v>
      </c>
      <c r="B137" s="10" t="s">
        <v>17</v>
      </c>
      <c r="C137" s="10">
        <v>25741</v>
      </c>
      <c r="D137" s="9" t="s">
        <v>151</v>
      </c>
      <c r="E137" s="8" t="s">
        <v>9</v>
      </c>
      <c r="F137" s="102">
        <v>16</v>
      </c>
      <c r="G137" s="202"/>
      <c r="H137" s="82">
        <f t="shared" si="4"/>
        <v>16</v>
      </c>
    </row>
    <row r="138" spans="1:8" ht="15" customHeight="1">
      <c r="A138" s="43">
        <v>9</v>
      </c>
      <c r="B138" s="10" t="s">
        <v>17</v>
      </c>
      <c r="C138" s="10">
        <v>34621</v>
      </c>
      <c r="D138" s="9" t="s">
        <v>890</v>
      </c>
      <c r="E138" s="8" t="s">
        <v>3</v>
      </c>
      <c r="F138" s="102">
        <v>16</v>
      </c>
      <c r="G138" s="202"/>
      <c r="H138" s="82">
        <f t="shared" si="4"/>
        <v>16</v>
      </c>
    </row>
    <row r="139" spans="1:8" ht="15" customHeight="1">
      <c r="A139" s="51">
        <v>13</v>
      </c>
      <c r="B139" s="10" t="s">
        <v>17</v>
      </c>
      <c r="C139" s="10">
        <v>29338</v>
      </c>
      <c r="D139" s="9" t="s">
        <v>555</v>
      </c>
      <c r="E139" s="8" t="s">
        <v>1</v>
      </c>
      <c r="F139" s="100">
        <v>12</v>
      </c>
      <c r="G139" s="206"/>
      <c r="H139" s="82">
        <f t="shared" si="4"/>
        <v>12</v>
      </c>
    </row>
    <row r="140" spans="1:8" ht="15" customHeight="1">
      <c r="A140" s="43">
        <v>13</v>
      </c>
      <c r="B140" s="10" t="s">
        <v>17</v>
      </c>
      <c r="C140" s="10">
        <v>31472</v>
      </c>
      <c r="D140" s="9" t="s">
        <v>893</v>
      </c>
      <c r="E140" s="8" t="s">
        <v>240</v>
      </c>
      <c r="F140" s="102">
        <v>12</v>
      </c>
      <c r="G140" s="202"/>
      <c r="H140" s="82">
        <f t="shared" si="4"/>
        <v>12</v>
      </c>
    </row>
    <row r="141" spans="1:8" ht="15" customHeight="1">
      <c r="A141" s="43">
        <v>13</v>
      </c>
      <c r="B141" s="10" t="s">
        <v>17</v>
      </c>
      <c r="C141" s="15">
        <v>33568</v>
      </c>
      <c r="D141" s="9" t="s">
        <v>892</v>
      </c>
      <c r="E141" s="8" t="s">
        <v>57</v>
      </c>
      <c r="F141" s="102">
        <v>12</v>
      </c>
      <c r="G141" s="202"/>
      <c r="H141" s="82">
        <f t="shared" si="4"/>
        <v>12</v>
      </c>
    </row>
    <row r="142" spans="1:8" ht="15" customHeight="1">
      <c r="A142" s="43">
        <v>13</v>
      </c>
      <c r="B142" s="10" t="s">
        <v>17</v>
      </c>
      <c r="C142" s="10">
        <v>34609</v>
      </c>
      <c r="D142" s="9" t="s">
        <v>891</v>
      </c>
      <c r="E142" s="8" t="s">
        <v>0</v>
      </c>
      <c r="F142" s="102">
        <v>12</v>
      </c>
      <c r="G142" s="202"/>
      <c r="H142" s="82">
        <f t="shared" si="4"/>
        <v>12</v>
      </c>
    </row>
    <row r="143" spans="1:8" ht="15" customHeight="1">
      <c r="A143" s="51">
        <v>17</v>
      </c>
      <c r="B143" s="10" t="s">
        <v>17</v>
      </c>
      <c r="C143" s="10">
        <v>29548</v>
      </c>
      <c r="D143" s="9" t="s">
        <v>554</v>
      </c>
      <c r="E143" s="8" t="s">
        <v>1</v>
      </c>
      <c r="F143" s="100">
        <v>8</v>
      </c>
      <c r="G143" s="206"/>
      <c r="H143" s="82">
        <f t="shared" si="4"/>
        <v>8</v>
      </c>
    </row>
    <row r="144" spans="1:8" ht="15" customHeight="1">
      <c r="A144" s="51">
        <v>17</v>
      </c>
      <c r="B144" s="10" t="s">
        <v>17</v>
      </c>
      <c r="C144" s="10">
        <v>22344</v>
      </c>
      <c r="D144" s="9" t="s">
        <v>556</v>
      </c>
      <c r="E144" s="8" t="s">
        <v>1</v>
      </c>
      <c r="F144" s="102">
        <v>8</v>
      </c>
      <c r="G144" s="202"/>
      <c r="H144" s="82">
        <f t="shared" si="4"/>
        <v>8</v>
      </c>
    </row>
    <row r="145" spans="1:8" ht="15" customHeight="1">
      <c r="A145" s="51">
        <v>17</v>
      </c>
      <c r="B145" s="10" t="s">
        <v>17</v>
      </c>
      <c r="C145" s="10">
        <v>29331</v>
      </c>
      <c r="D145" s="9" t="s">
        <v>557</v>
      </c>
      <c r="E145" s="8" t="s">
        <v>55</v>
      </c>
      <c r="F145" s="102">
        <v>8</v>
      </c>
      <c r="G145" s="202"/>
      <c r="H145" s="82">
        <f t="shared" si="4"/>
        <v>8</v>
      </c>
    </row>
    <row r="146" spans="1:8" ht="15" customHeight="1">
      <c r="A146" s="51">
        <v>17</v>
      </c>
      <c r="B146" s="10" t="s">
        <v>17</v>
      </c>
      <c r="C146" s="10">
        <v>25755</v>
      </c>
      <c r="D146" s="9" t="s">
        <v>379</v>
      </c>
      <c r="E146" s="8" t="s">
        <v>240</v>
      </c>
      <c r="F146" s="100">
        <v>8</v>
      </c>
      <c r="G146" s="206"/>
      <c r="H146" s="82">
        <f t="shared" si="4"/>
        <v>8</v>
      </c>
    </row>
    <row r="147" spans="1:8" ht="15" customHeight="1">
      <c r="A147" s="51">
        <v>17</v>
      </c>
      <c r="B147" s="10" t="s">
        <v>17</v>
      </c>
      <c r="C147" s="10">
        <v>31435</v>
      </c>
      <c r="D147" s="9" t="s">
        <v>895</v>
      </c>
      <c r="E147" s="8" t="s">
        <v>55</v>
      </c>
      <c r="F147" s="100">
        <v>8</v>
      </c>
      <c r="G147" s="206"/>
      <c r="H147" s="82">
        <f t="shared" si="4"/>
        <v>8</v>
      </c>
    </row>
    <row r="148" spans="1:8" ht="15" customHeight="1">
      <c r="A148" s="51">
        <v>17</v>
      </c>
      <c r="B148" s="10" t="s">
        <v>17</v>
      </c>
      <c r="C148" s="10">
        <v>34084</v>
      </c>
      <c r="D148" s="9" t="s">
        <v>577</v>
      </c>
      <c r="E148" s="8" t="s">
        <v>240</v>
      </c>
      <c r="F148" s="100">
        <v>8</v>
      </c>
      <c r="G148" s="207"/>
      <c r="H148" s="82">
        <f t="shared" si="4"/>
        <v>8</v>
      </c>
    </row>
    <row r="149" spans="1:8" ht="15" customHeight="1">
      <c r="A149" s="51">
        <v>17</v>
      </c>
      <c r="B149" s="10" t="s">
        <v>17</v>
      </c>
      <c r="C149" s="10">
        <v>34169</v>
      </c>
      <c r="D149" s="9" t="s">
        <v>861</v>
      </c>
      <c r="E149" s="8" t="s">
        <v>68</v>
      </c>
      <c r="F149" s="100">
        <v>8</v>
      </c>
      <c r="G149" s="207"/>
      <c r="H149" s="82">
        <f t="shared" si="4"/>
        <v>8</v>
      </c>
    </row>
    <row r="150" spans="1:8" ht="15" customHeight="1">
      <c r="A150" s="51">
        <v>17</v>
      </c>
      <c r="B150" s="10" t="s">
        <v>17</v>
      </c>
      <c r="C150" s="10">
        <v>34336</v>
      </c>
      <c r="D150" s="9" t="s">
        <v>894</v>
      </c>
      <c r="E150" s="8" t="s">
        <v>1</v>
      </c>
      <c r="F150" s="100">
        <v>8</v>
      </c>
      <c r="G150" s="207"/>
      <c r="H150" s="82">
        <f t="shared" si="4"/>
        <v>8</v>
      </c>
    </row>
    <row r="151" spans="1:8" ht="15" customHeight="1">
      <c r="A151" s="51">
        <v>25</v>
      </c>
      <c r="B151" s="10" t="s">
        <v>17</v>
      </c>
      <c r="C151" s="10">
        <v>24891</v>
      </c>
      <c r="D151" s="9" t="s">
        <v>900</v>
      </c>
      <c r="E151" s="8" t="s">
        <v>55</v>
      </c>
      <c r="F151" s="100">
        <v>1</v>
      </c>
      <c r="G151" s="207"/>
      <c r="H151" s="82">
        <f t="shared" si="4"/>
        <v>1</v>
      </c>
    </row>
    <row r="152" spans="1:8" ht="15" customHeight="1">
      <c r="A152" s="51">
        <v>25</v>
      </c>
      <c r="B152" s="10" t="s">
        <v>17</v>
      </c>
      <c r="C152" s="10">
        <v>25546</v>
      </c>
      <c r="D152" s="9" t="s">
        <v>376</v>
      </c>
      <c r="E152" s="8" t="s">
        <v>29</v>
      </c>
      <c r="F152" s="102">
        <v>1</v>
      </c>
      <c r="G152" s="208"/>
      <c r="H152" s="82">
        <f t="shared" si="4"/>
        <v>1</v>
      </c>
    </row>
    <row r="153" spans="1:8" ht="15" customHeight="1">
      <c r="A153" s="51">
        <v>25</v>
      </c>
      <c r="B153" s="10" t="s">
        <v>17</v>
      </c>
      <c r="C153" s="10">
        <v>25722</v>
      </c>
      <c r="D153" s="9" t="s">
        <v>352</v>
      </c>
      <c r="E153" s="8" t="s">
        <v>3</v>
      </c>
      <c r="F153" s="102">
        <v>1</v>
      </c>
      <c r="G153" s="208"/>
      <c r="H153" s="82">
        <f t="shared" si="4"/>
        <v>1</v>
      </c>
    </row>
    <row r="154" spans="1:8" ht="15" customHeight="1">
      <c r="A154" s="43">
        <v>25</v>
      </c>
      <c r="B154" s="10" t="s">
        <v>17</v>
      </c>
      <c r="C154" s="10">
        <v>25759</v>
      </c>
      <c r="D154" s="9" t="s">
        <v>286</v>
      </c>
      <c r="E154" s="8" t="s">
        <v>240</v>
      </c>
      <c r="F154" s="102">
        <v>1</v>
      </c>
      <c r="G154" s="208"/>
      <c r="H154" s="82">
        <f t="shared" si="4"/>
        <v>1</v>
      </c>
    </row>
    <row r="155" spans="1:8" ht="15" customHeight="1">
      <c r="A155" s="43">
        <v>25</v>
      </c>
      <c r="B155" s="10" t="s">
        <v>17</v>
      </c>
      <c r="C155" s="10">
        <v>29503</v>
      </c>
      <c r="D155" s="9" t="s">
        <v>624</v>
      </c>
      <c r="E155" s="8" t="s">
        <v>0</v>
      </c>
      <c r="F155" s="102">
        <v>1</v>
      </c>
      <c r="G155" s="208"/>
      <c r="H155" s="82">
        <f t="shared" si="4"/>
        <v>1</v>
      </c>
    </row>
    <row r="156" spans="1:8" ht="15" customHeight="1">
      <c r="A156" s="51">
        <v>25</v>
      </c>
      <c r="B156" s="10" t="s">
        <v>17</v>
      </c>
      <c r="C156" s="10">
        <v>32264</v>
      </c>
      <c r="D156" s="9" t="s">
        <v>896</v>
      </c>
      <c r="E156" s="8" t="s">
        <v>55</v>
      </c>
      <c r="F156" s="100">
        <v>1</v>
      </c>
      <c r="G156" s="207"/>
      <c r="H156" s="82">
        <f t="shared" si="4"/>
        <v>1</v>
      </c>
    </row>
    <row r="157" spans="1:8" ht="15" customHeight="1">
      <c r="A157" s="43">
        <v>25</v>
      </c>
      <c r="B157" s="10" t="s">
        <v>17</v>
      </c>
      <c r="C157" s="10">
        <v>34283</v>
      </c>
      <c r="D157" s="9" t="s">
        <v>898</v>
      </c>
      <c r="E157" s="8" t="s">
        <v>4</v>
      </c>
      <c r="F157" s="102">
        <v>1</v>
      </c>
      <c r="G157" s="208"/>
      <c r="H157" s="82">
        <f t="shared" si="4"/>
        <v>1</v>
      </c>
    </row>
    <row r="158" spans="1:8" ht="15" customHeight="1">
      <c r="A158" s="43">
        <v>25</v>
      </c>
      <c r="B158" s="10" t="s">
        <v>17</v>
      </c>
      <c r="C158" s="10">
        <v>34421</v>
      </c>
      <c r="D158" s="9" t="s">
        <v>897</v>
      </c>
      <c r="E158" s="8" t="s">
        <v>4</v>
      </c>
      <c r="F158" s="102">
        <v>1</v>
      </c>
      <c r="G158" s="208"/>
      <c r="H158" s="82">
        <f t="shared" si="4"/>
        <v>1</v>
      </c>
    </row>
    <row r="159" spans="1:8" ht="15" customHeight="1">
      <c r="A159" s="51">
        <v>25</v>
      </c>
      <c r="B159" s="10" t="s">
        <v>17</v>
      </c>
      <c r="C159" s="10">
        <v>34576</v>
      </c>
      <c r="D159" s="9" t="s">
        <v>533</v>
      </c>
      <c r="E159" s="8" t="s">
        <v>240</v>
      </c>
      <c r="F159" s="102">
        <v>1</v>
      </c>
      <c r="G159" s="208"/>
      <c r="H159" s="82">
        <f t="shared" si="4"/>
        <v>1</v>
      </c>
    </row>
    <row r="160" spans="1:8" ht="15" customHeight="1">
      <c r="A160" s="51">
        <v>25</v>
      </c>
      <c r="B160" s="10" t="s">
        <v>17</v>
      </c>
      <c r="C160" s="10">
        <v>34600</v>
      </c>
      <c r="D160" s="9" t="s">
        <v>901</v>
      </c>
      <c r="E160" s="8" t="s">
        <v>55</v>
      </c>
      <c r="F160" s="100">
        <v>1</v>
      </c>
      <c r="G160" s="207"/>
      <c r="H160" s="82">
        <f t="shared" si="4"/>
        <v>1</v>
      </c>
    </row>
    <row r="161" spans="1:8" ht="15" customHeight="1" thickBot="1">
      <c r="A161" s="60">
        <v>25</v>
      </c>
      <c r="B161" s="166" t="s">
        <v>17</v>
      </c>
      <c r="C161" s="166">
        <v>34626</v>
      </c>
      <c r="D161" s="210" t="s">
        <v>899</v>
      </c>
      <c r="E161" s="162" t="s">
        <v>37</v>
      </c>
      <c r="F161" s="103">
        <v>1</v>
      </c>
      <c r="G161" s="209"/>
      <c r="H161" s="83">
        <f t="shared" si="4"/>
        <v>1</v>
      </c>
    </row>
  </sheetData>
  <sheetProtection selectLockedCells="1" autoFilter="0" selectUnlockedCells="1"/>
  <autoFilter ref="A4:H161" xr:uid="{00000000-0009-0000-0000-000001000000}">
    <sortState xmlns:xlrd2="http://schemas.microsoft.com/office/spreadsheetml/2017/richdata2" ref="A52:H75">
      <sortCondition descending="1" ref="H4:H161"/>
    </sortState>
  </autoFilter>
  <mergeCells count="1">
    <mergeCell ref="D1:H1"/>
  </mergeCells>
  <printOptions horizontalCentered="1"/>
  <pageMargins left="0.25" right="0.25" top="0.75" bottom="0.75" header="0.3" footer="0.3"/>
  <pageSetup paperSize="9" scale="85" orientation="portrait" r:id="rId1"/>
  <rowBreaks count="1" manualBreakCount="1">
    <brk id="1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L393"/>
  <sheetViews>
    <sheetView zoomScale="90" zoomScaleNormal="90" zoomScaleSheetLayoutView="80" workbookViewId="0">
      <pane ySplit="4" topLeftCell="A5" activePane="bottomLeft" state="frozen"/>
      <selection pane="bottomLeft" activeCell="K23" sqref="K23"/>
    </sheetView>
  </sheetViews>
  <sheetFormatPr defaultColWidth="9.109375" defaultRowHeight="15" customHeight="1"/>
  <cols>
    <col min="1" max="1" width="8.88671875" style="5" bestFit="1" customWidth="1"/>
    <col min="2" max="2" width="20.5546875" style="5" bestFit="1" customWidth="1"/>
    <col min="3" max="3" width="13" style="5" bestFit="1" customWidth="1"/>
    <col min="4" max="4" width="22.88671875" style="5" bestFit="1" customWidth="1"/>
    <col min="5" max="5" width="15.6640625" style="5" bestFit="1" customWidth="1"/>
    <col min="6" max="7" width="9.88671875" style="1" bestFit="1" customWidth="1"/>
    <col min="8" max="8" width="19.6640625" style="5" bestFit="1" customWidth="1"/>
    <col min="9" max="9" width="9.109375" style="4"/>
    <col min="10" max="10" width="12.5546875" style="4" bestFit="1" customWidth="1"/>
    <col min="11" max="11" width="9.109375" style="4"/>
    <col min="12" max="12" width="9.109375" style="1"/>
    <col min="13" max="16384" width="9.109375" style="4"/>
  </cols>
  <sheetData>
    <row r="1" spans="1:12" ht="55.5" customHeight="1" thickBot="1">
      <c r="A1" s="227"/>
      <c r="B1" s="228"/>
      <c r="C1" s="226" t="s">
        <v>1051</v>
      </c>
      <c r="D1" s="220"/>
      <c r="E1" s="220"/>
      <c r="F1" s="220"/>
      <c r="G1" s="220"/>
      <c r="H1" s="222"/>
    </row>
    <row r="2" spans="1:12" ht="8.1" customHeight="1">
      <c r="D2" s="2"/>
      <c r="E2" s="2"/>
      <c r="F2" s="6"/>
      <c r="G2" s="6"/>
      <c r="H2" s="2"/>
    </row>
    <row r="3" spans="1:12" ht="15" customHeight="1">
      <c r="A3" s="75"/>
      <c r="B3" s="75"/>
      <c r="C3" s="76"/>
      <c r="D3" s="77"/>
      <c r="E3" s="75"/>
      <c r="F3" s="37" t="s">
        <v>661</v>
      </c>
      <c r="G3" s="37" t="s">
        <v>1050</v>
      </c>
      <c r="H3" s="33" t="s">
        <v>150</v>
      </c>
    </row>
    <row r="4" spans="1:12" ht="15" customHeight="1" thickBot="1">
      <c r="A4" s="23" t="s">
        <v>49</v>
      </c>
      <c r="B4" s="23" t="s">
        <v>50</v>
      </c>
      <c r="C4" s="36" t="s">
        <v>48</v>
      </c>
      <c r="D4" s="33" t="s">
        <v>51</v>
      </c>
      <c r="E4" s="23" t="s">
        <v>52</v>
      </c>
      <c r="F4" s="104" t="s">
        <v>23</v>
      </c>
      <c r="G4" s="104" t="s">
        <v>23</v>
      </c>
      <c r="H4" s="33" t="s">
        <v>1049</v>
      </c>
      <c r="L4" s="4"/>
    </row>
    <row r="5" spans="1:12" ht="15" customHeight="1">
      <c r="A5" s="71">
        <v>1</v>
      </c>
      <c r="B5" s="44" t="s">
        <v>60</v>
      </c>
      <c r="C5" s="44">
        <v>18850</v>
      </c>
      <c r="D5" s="44" t="s">
        <v>180</v>
      </c>
      <c r="E5" s="44" t="s">
        <v>9</v>
      </c>
      <c r="F5" s="151">
        <v>50</v>
      </c>
      <c r="G5" s="151">
        <v>50</v>
      </c>
      <c r="H5" s="81">
        <f t="shared" ref="H5:H68" si="0">F5+G5</f>
        <v>100</v>
      </c>
      <c r="L5" s="4"/>
    </row>
    <row r="6" spans="1:12" ht="15" customHeight="1">
      <c r="A6" s="51">
        <v>1</v>
      </c>
      <c r="B6" s="10" t="s">
        <v>60</v>
      </c>
      <c r="C6" s="10">
        <v>32835</v>
      </c>
      <c r="D6" s="10" t="s">
        <v>902</v>
      </c>
      <c r="E6" s="10" t="s">
        <v>9</v>
      </c>
      <c r="F6" s="98">
        <v>50</v>
      </c>
      <c r="G6" s="98">
        <v>50</v>
      </c>
      <c r="H6" s="82">
        <f t="shared" si="0"/>
        <v>100</v>
      </c>
      <c r="L6" s="4"/>
    </row>
    <row r="7" spans="1:12" ht="15" customHeight="1">
      <c r="A7" s="51">
        <v>3</v>
      </c>
      <c r="B7" s="10" t="s">
        <v>60</v>
      </c>
      <c r="C7" s="10">
        <v>29532</v>
      </c>
      <c r="D7" s="10" t="s">
        <v>562</v>
      </c>
      <c r="E7" s="10" t="s">
        <v>9</v>
      </c>
      <c r="F7" s="98">
        <v>40</v>
      </c>
      <c r="G7" s="98">
        <v>40</v>
      </c>
      <c r="H7" s="82">
        <f t="shared" si="0"/>
        <v>80</v>
      </c>
      <c r="L7" s="4"/>
    </row>
    <row r="8" spans="1:12" ht="15" customHeight="1">
      <c r="A8" s="51">
        <v>4</v>
      </c>
      <c r="B8" s="10" t="s">
        <v>60</v>
      </c>
      <c r="C8" s="10">
        <v>32814</v>
      </c>
      <c r="D8" s="10" t="s">
        <v>904</v>
      </c>
      <c r="E8" s="10" t="s">
        <v>9</v>
      </c>
      <c r="F8" s="98">
        <v>30</v>
      </c>
      <c r="G8" s="98">
        <v>45</v>
      </c>
      <c r="H8" s="82">
        <f t="shared" si="0"/>
        <v>75</v>
      </c>
      <c r="L8" s="4"/>
    </row>
    <row r="9" spans="1:12" ht="15" customHeight="1">
      <c r="A9" s="51">
        <v>5</v>
      </c>
      <c r="B9" s="10" t="s">
        <v>60</v>
      </c>
      <c r="C9" s="10">
        <v>29405</v>
      </c>
      <c r="D9" s="10" t="s">
        <v>638</v>
      </c>
      <c r="E9" s="10" t="s">
        <v>6</v>
      </c>
      <c r="F9" s="98">
        <v>35</v>
      </c>
      <c r="G9" s="98">
        <v>35</v>
      </c>
      <c r="H9" s="82">
        <f t="shared" si="0"/>
        <v>70</v>
      </c>
      <c r="L9" s="4"/>
    </row>
    <row r="10" spans="1:12" ht="15" customHeight="1">
      <c r="A10" s="51">
        <v>5</v>
      </c>
      <c r="B10" s="10" t="s">
        <v>60</v>
      </c>
      <c r="C10" s="10">
        <v>31385</v>
      </c>
      <c r="D10" s="10" t="s">
        <v>881</v>
      </c>
      <c r="E10" s="10" t="s">
        <v>6</v>
      </c>
      <c r="F10" s="98">
        <v>35</v>
      </c>
      <c r="G10" s="98">
        <v>35</v>
      </c>
      <c r="H10" s="82">
        <f t="shared" si="0"/>
        <v>70</v>
      </c>
      <c r="L10" s="4"/>
    </row>
    <row r="11" spans="1:12" ht="15" customHeight="1">
      <c r="A11" s="51">
        <v>7</v>
      </c>
      <c r="B11" s="10" t="s">
        <v>60</v>
      </c>
      <c r="C11" s="10">
        <v>32820</v>
      </c>
      <c r="D11" s="10" t="s">
        <v>903</v>
      </c>
      <c r="E11" s="10" t="s">
        <v>9</v>
      </c>
      <c r="F11" s="98">
        <v>40</v>
      </c>
      <c r="G11" s="98">
        <v>30</v>
      </c>
      <c r="H11" s="82">
        <f t="shared" si="0"/>
        <v>70</v>
      </c>
      <c r="L11" s="4"/>
    </row>
    <row r="12" spans="1:12" ht="15" customHeight="1">
      <c r="A12" s="51">
        <v>8</v>
      </c>
      <c r="B12" s="10" t="s">
        <v>60</v>
      </c>
      <c r="C12" s="10">
        <v>38941</v>
      </c>
      <c r="D12" s="10" t="s">
        <v>1169</v>
      </c>
      <c r="E12" s="10" t="s">
        <v>9</v>
      </c>
      <c r="F12" s="98"/>
      <c r="G12" s="98">
        <v>45</v>
      </c>
      <c r="H12" s="82">
        <f t="shared" si="0"/>
        <v>45</v>
      </c>
      <c r="L12" s="4"/>
    </row>
    <row r="13" spans="1:12" ht="15" customHeight="1">
      <c r="A13" s="51">
        <v>9</v>
      </c>
      <c r="B13" s="10" t="s">
        <v>60</v>
      </c>
      <c r="C13" s="10">
        <v>7651</v>
      </c>
      <c r="D13" s="10" t="s">
        <v>476</v>
      </c>
      <c r="E13" s="10" t="s">
        <v>29</v>
      </c>
      <c r="F13" s="98">
        <v>45</v>
      </c>
      <c r="G13" s="98"/>
      <c r="H13" s="82">
        <f t="shared" si="0"/>
        <v>45</v>
      </c>
      <c r="L13" s="4"/>
    </row>
    <row r="14" spans="1:12" ht="15" customHeight="1">
      <c r="A14" s="51">
        <v>9</v>
      </c>
      <c r="B14" s="10" t="s">
        <v>60</v>
      </c>
      <c r="C14" s="10">
        <v>29289</v>
      </c>
      <c r="D14" s="10" t="s">
        <v>561</v>
      </c>
      <c r="E14" s="10" t="s">
        <v>29</v>
      </c>
      <c r="F14" s="98">
        <v>45</v>
      </c>
      <c r="G14" s="98"/>
      <c r="H14" s="82">
        <f t="shared" si="0"/>
        <v>45</v>
      </c>
      <c r="L14" s="4"/>
    </row>
    <row r="15" spans="1:12" ht="15" customHeight="1">
      <c r="A15" s="51">
        <v>11</v>
      </c>
      <c r="B15" s="10" t="s">
        <v>60</v>
      </c>
      <c r="C15" s="10">
        <v>38909</v>
      </c>
      <c r="D15" s="10" t="s">
        <v>1170</v>
      </c>
      <c r="E15" s="10" t="s">
        <v>9</v>
      </c>
      <c r="F15" s="98"/>
      <c r="G15" s="98">
        <v>40</v>
      </c>
      <c r="H15" s="82">
        <f t="shared" si="0"/>
        <v>40</v>
      </c>
      <c r="L15" s="4"/>
    </row>
    <row r="16" spans="1:12" ht="15" customHeight="1">
      <c r="A16" s="51">
        <v>12</v>
      </c>
      <c r="B16" s="10" t="s">
        <v>60</v>
      </c>
      <c r="C16" s="10">
        <v>29614</v>
      </c>
      <c r="D16" s="10" t="s">
        <v>566</v>
      </c>
      <c r="E16" s="10" t="s">
        <v>2</v>
      </c>
      <c r="F16" s="98">
        <v>20</v>
      </c>
      <c r="G16" s="98">
        <v>20</v>
      </c>
      <c r="H16" s="82">
        <f t="shared" si="0"/>
        <v>40</v>
      </c>
      <c r="L16" s="4"/>
    </row>
    <row r="17" spans="1:12" ht="15" customHeight="1">
      <c r="A17" s="51">
        <v>13</v>
      </c>
      <c r="B17" s="10" t="s">
        <v>60</v>
      </c>
      <c r="C17" s="10">
        <v>29624</v>
      </c>
      <c r="D17" s="10" t="s">
        <v>570</v>
      </c>
      <c r="E17" s="10" t="s">
        <v>2</v>
      </c>
      <c r="F17" s="98">
        <v>20</v>
      </c>
      <c r="G17" s="98">
        <v>16</v>
      </c>
      <c r="H17" s="82">
        <f t="shared" si="0"/>
        <v>36</v>
      </c>
      <c r="L17" s="4"/>
    </row>
    <row r="18" spans="1:12" ht="15" customHeight="1">
      <c r="A18" s="51">
        <v>14</v>
      </c>
      <c r="B18" s="10" t="s">
        <v>60</v>
      </c>
      <c r="C18" s="10">
        <v>38917</v>
      </c>
      <c r="D18" s="10" t="s">
        <v>1172</v>
      </c>
      <c r="E18" s="10" t="s">
        <v>9</v>
      </c>
      <c r="F18" s="98"/>
      <c r="G18" s="98">
        <v>30</v>
      </c>
      <c r="H18" s="82">
        <f t="shared" si="0"/>
        <v>30</v>
      </c>
      <c r="L18" s="4"/>
    </row>
    <row r="19" spans="1:12" ht="14.25" customHeight="1">
      <c r="A19" s="51">
        <v>14</v>
      </c>
      <c r="B19" s="10" t="s">
        <v>60</v>
      </c>
      <c r="C19" s="10">
        <v>13788</v>
      </c>
      <c r="D19" s="10" t="s">
        <v>1171</v>
      </c>
      <c r="E19" s="10" t="s">
        <v>6</v>
      </c>
      <c r="F19" s="98"/>
      <c r="G19" s="98">
        <v>30</v>
      </c>
      <c r="H19" s="82">
        <f t="shared" si="0"/>
        <v>30</v>
      </c>
      <c r="L19" s="4"/>
    </row>
    <row r="20" spans="1:12" ht="15" customHeight="1">
      <c r="A20" s="51">
        <v>14</v>
      </c>
      <c r="B20" s="10" t="s">
        <v>60</v>
      </c>
      <c r="C20" s="10">
        <v>31402</v>
      </c>
      <c r="D20" s="10" t="s">
        <v>1030</v>
      </c>
      <c r="E20" s="10" t="s">
        <v>6</v>
      </c>
      <c r="F20" s="98"/>
      <c r="G20" s="98">
        <v>30</v>
      </c>
      <c r="H20" s="82">
        <f t="shared" si="0"/>
        <v>30</v>
      </c>
      <c r="L20" s="4"/>
    </row>
    <row r="21" spans="1:12" ht="15" customHeight="1">
      <c r="A21" s="51">
        <v>17</v>
      </c>
      <c r="B21" s="10" t="s">
        <v>60</v>
      </c>
      <c r="C21" s="10">
        <v>19795</v>
      </c>
      <c r="D21" s="10" t="s">
        <v>360</v>
      </c>
      <c r="E21" s="10" t="s">
        <v>9</v>
      </c>
      <c r="F21" s="98">
        <v>30</v>
      </c>
      <c r="G21" s="98"/>
      <c r="H21" s="82">
        <f t="shared" si="0"/>
        <v>30</v>
      </c>
      <c r="L21" s="4"/>
    </row>
    <row r="22" spans="1:12" ht="14.25" customHeight="1">
      <c r="A22" s="51">
        <v>17</v>
      </c>
      <c r="B22" s="10" t="s">
        <v>60</v>
      </c>
      <c r="C22" s="74">
        <v>18914</v>
      </c>
      <c r="D22" s="10" t="s">
        <v>197</v>
      </c>
      <c r="E22" s="10" t="s">
        <v>240</v>
      </c>
      <c r="F22" s="98">
        <v>30</v>
      </c>
      <c r="G22" s="98"/>
      <c r="H22" s="82">
        <f t="shared" si="0"/>
        <v>30</v>
      </c>
      <c r="L22" s="4"/>
    </row>
    <row r="23" spans="1:12" ht="15" customHeight="1">
      <c r="A23" s="51">
        <v>17</v>
      </c>
      <c r="B23" s="10" t="s">
        <v>60</v>
      </c>
      <c r="C23" s="10">
        <v>29601</v>
      </c>
      <c r="D23" s="10" t="s">
        <v>637</v>
      </c>
      <c r="E23" s="10" t="s">
        <v>240</v>
      </c>
      <c r="F23" s="98">
        <v>30</v>
      </c>
      <c r="G23" s="98"/>
      <c r="H23" s="82">
        <f t="shared" si="0"/>
        <v>30</v>
      </c>
      <c r="L23" s="4"/>
    </row>
    <row r="24" spans="1:12" ht="15" customHeight="1">
      <c r="A24" s="51">
        <v>20</v>
      </c>
      <c r="B24" s="10" t="s">
        <v>60</v>
      </c>
      <c r="C24" s="10">
        <v>32752</v>
      </c>
      <c r="D24" s="10" t="s">
        <v>1173</v>
      </c>
      <c r="E24" s="10" t="s">
        <v>2</v>
      </c>
      <c r="F24" s="98"/>
      <c r="G24" s="98">
        <v>20</v>
      </c>
      <c r="H24" s="82">
        <f t="shared" si="0"/>
        <v>20</v>
      </c>
      <c r="L24" s="4"/>
    </row>
    <row r="25" spans="1:12" ht="15" customHeight="1">
      <c r="A25" s="51">
        <v>20</v>
      </c>
      <c r="B25" s="10" t="s">
        <v>60</v>
      </c>
      <c r="C25" s="74">
        <v>22206</v>
      </c>
      <c r="D25" s="10" t="s">
        <v>226</v>
      </c>
      <c r="E25" s="10" t="s">
        <v>29</v>
      </c>
      <c r="F25" s="98"/>
      <c r="G25" s="98">
        <v>20</v>
      </c>
      <c r="H25" s="82">
        <f t="shared" si="0"/>
        <v>20</v>
      </c>
      <c r="L25" s="4"/>
    </row>
    <row r="26" spans="1:12" ht="15" customHeight="1">
      <c r="A26" s="51">
        <v>20</v>
      </c>
      <c r="B26" s="10" t="s">
        <v>60</v>
      </c>
      <c r="C26" s="10">
        <v>29746</v>
      </c>
      <c r="D26" s="10" t="s">
        <v>545</v>
      </c>
      <c r="E26" s="10" t="s">
        <v>29</v>
      </c>
      <c r="F26" s="98"/>
      <c r="G26" s="98">
        <v>20</v>
      </c>
      <c r="H26" s="82">
        <f t="shared" si="0"/>
        <v>20</v>
      </c>
      <c r="L26" s="4"/>
    </row>
    <row r="27" spans="1:12" ht="15" customHeight="1">
      <c r="A27" s="51">
        <v>23</v>
      </c>
      <c r="B27" s="10" t="s">
        <v>60</v>
      </c>
      <c r="C27" s="10">
        <v>29360</v>
      </c>
      <c r="D27" s="10" t="s">
        <v>563</v>
      </c>
      <c r="E27" s="10" t="s">
        <v>29</v>
      </c>
      <c r="F27" s="98">
        <v>20</v>
      </c>
      <c r="G27" s="98"/>
      <c r="H27" s="82">
        <f t="shared" si="0"/>
        <v>20</v>
      </c>
      <c r="L27" s="4"/>
    </row>
    <row r="28" spans="1:12" ht="15" customHeight="1">
      <c r="A28" s="51">
        <v>23</v>
      </c>
      <c r="B28" s="10" t="s">
        <v>60</v>
      </c>
      <c r="C28" s="10">
        <v>32788</v>
      </c>
      <c r="D28" s="10" t="s">
        <v>905</v>
      </c>
      <c r="E28" s="10" t="s">
        <v>29</v>
      </c>
      <c r="F28" s="98">
        <v>20</v>
      </c>
      <c r="G28" s="98"/>
      <c r="H28" s="82">
        <f t="shared" si="0"/>
        <v>20</v>
      </c>
      <c r="L28" s="4"/>
    </row>
    <row r="29" spans="1:12" ht="15" customHeight="1">
      <c r="A29" s="51">
        <v>25</v>
      </c>
      <c r="B29" s="10" t="s">
        <v>60</v>
      </c>
      <c r="C29" s="10">
        <v>25997</v>
      </c>
      <c r="D29" s="10" t="s">
        <v>304</v>
      </c>
      <c r="E29" s="10" t="s">
        <v>2</v>
      </c>
      <c r="F29" s="98"/>
      <c r="G29" s="98">
        <v>16</v>
      </c>
      <c r="H29" s="82">
        <f t="shared" si="0"/>
        <v>16</v>
      </c>
      <c r="L29" s="4"/>
    </row>
    <row r="30" spans="1:12" ht="15" customHeight="1">
      <c r="A30" s="51">
        <v>25</v>
      </c>
      <c r="B30" s="10" t="s">
        <v>60</v>
      </c>
      <c r="C30" s="10">
        <v>38966</v>
      </c>
      <c r="D30" s="10" t="s">
        <v>1174</v>
      </c>
      <c r="E30" s="10" t="s">
        <v>2</v>
      </c>
      <c r="F30" s="98"/>
      <c r="G30" s="98">
        <v>16</v>
      </c>
      <c r="H30" s="82">
        <f t="shared" si="0"/>
        <v>16</v>
      </c>
      <c r="L30" s="4"/>
    </row>
    <row r="31" spans="1:12" ht="15" customHeight="1">
      <c r="A31" s="51">
        <v>25</v>
      </c>
      <c r="B31" s="10" t="s">
        <v>60</v>
      </c>
      <c r="C31" s="10">
        <v>29613</v>
      </c>
      <c r="D31" s="10" t="s">
        <v>565</v>
      </c>
      <c r="E31" s="10" t="s">
        <v>2</v>
      </c>
      <c r="F31" s="98"/>
      <c r="G31" s="98">
        <v>16</v>
      </c>
      <c r="H31" s="82">
        <f t="shared" si="0"/>
        <v>16</v>
      </c>
      <c r="L31" s="4"/>
    </row>
    <row r="32" spans="1:12" ht="15" customHeight="1">
      <c r="A32" s="51">
        <v>28</v>
      </c>
      <c r="B32" s="10" t="s">
        <v>60</v>
      </c>
      <c r="C32" s="74">
        <v>25363</v>
      </c>
      <c r="D32" s="10" t="s">
        <v>350</v>
      </c>
      <c r="E32" s="10" t="s">
        <v>1</v>
      </c>
      <c r="F32" s="98">
        <v>16</v>
      </c>
      <c r="G32" s="98"/>
      <c r="H32" s="82">
        <f t="shared" si="0"/>
        <v>16</v>
      </c>
      <c r="L32" s="4"/>
    </row>
    <row r="33" spans="1:12" ht="15" customHeight="1">
      <c r="A33" s="51">
        <v>28</v>
      </c>
      <c r="B33" s="10" t="s">
        <v>60</v>
      </c>
      <c r="C33" s="10">
        <v>32795</v>
      </c>
      <c r="D33" s="10" t="s">
        <v>907</v>
      </c>
      <c r="E33" s="10" t="s">
        <v>68</v>
      </c>
      <c r="F33" s="98">
        <v>16</v>
      </c>
      <c r="G33" s="98"/>
      <c r="H33" s="82">
        <f t="shared" si="0"/>
        <v>16</v>
      </c>
      <c r="L33" s="4"/>
    </row>
    <row r="34" spans="1:12" ht="15" customHeight="1">
      <c r="A34" s="51">
        <v>28</v>
      </c>
      <c r="B34" s="10" t="s">
        <v>60</v>
      </c>
      <c r="C34" s="10">
        <v>32805</v>
      </c>
      <c r="D34" s="10" t="s">
        <v>906</v>
      </c>
      <c r="E34" s="10" t="s">
        <v>68</v>
      </c>
      <c r="F34" s="98">
        <v>16</v>
      </c>
      <c r="G34" s="98"/>
      <c r="H34" s="82">
        <f t="shared" si="0"/>
        <v>16</v>
      </c>
      <c r="L34" s="4"/>
    </row>
    <row r="35" spans="1:12" ht="15" customHeight="1">
      <c r="A35" s="51">
        <v>28</v>
      </c>
      <c r="B35" s="10" t="s">
        <v>60</v>
      </c>
      <c r="C35" s="10">
        <v>32808</v>
      </c>
      <c r="D35" s="10" t="s">
        <v>909</v>
      </c>
      <c r="E35" s="10" t="s">
        <v>68</v>
      </c>
      <c r="F35" s="98">
        <v>16</v>
      </c>
      <c r="G35" s="98"/>
      <c r="H35" s="82">
        <f t="shared" si="0"/>
        <v>16</v>
      </c>
      <c r="L35" s="4"/>
    </row>
    <row r="36" spans="1:12" ht="15" customHeight="1">
      <c r="A36" s="51">
        <v>28</v>
      </c>
      <c r="B36" s="10" t="s">
        <v>60</v>
      </c>
      <c r="C36" s="10">
        <v>32813</v>
      </c>
      <c r="D36" s="10" t="s">
        <v>908</v>
      </c>
      <c r="E36" s="10" t="s">
        <v>68</v>
      </c>
      <c r="F36" s="98">
        <v>16</v>
      </c>
      <c r="G36" s="98"/>
      <c r="H36" s="82">
        <f t="shared" si="0"/>
        <v>16</v>
      </c>
      <c r="L36" s="4"/>
    </row>
    <row r="37" spans="1:12" ht="0" hidden="1" customHeight="1">
      <c r="A37" s="51"/>
      <c r="B37" s="10" t="s">
        <v>60</v>
      </c>
      <c r="C37" s="10">
        <v>32835</v>
      </c>
      <c r="D37" s="10" t="s">
        <v>902</v>
      </c>
      <c r="E37" s="10" t="s">
        <v>9</v>
      </c>
      <c r="F37" s="98">
        <v>50</v>
      </c>
      <c r="G37" s="98"/>
      <c r="H37" s="82">
        <f t="shared" si="0"/>
        <v>50</v>
      </c>
      <c r="L37" s="4"/>
    </row>
    <row r="38" spans="1:12" ht="15" customHeight="1" thickBot="1">
      <c r="A38" s="70">
        <v>28</v>
      </c>
      <c r="B38" s="155" t="s">
        <v>60</v>
      </c>
      <c r="C38" s="155">
        <v>32867</v>
      </c>
      <c r="D38" s="155" t="s">
        <v>887</v>
      </c>
      <c r="E38" s="155" t="s">
        <v>1</v>
      </c>
      <c r="F38" s="150">
        <v>16</v>
      </c>
      <c r="G38" s="150"/>
      <c r="H38" s="83">
        <f t="shared" si="0"/>
        <v>16</v>
      </c>
      <c r="L38" s="4"/>
    </row>
    <row r="39" spans="1:12" ht="15" customHeight="1">
      <c r="A39" s="43">
        <v>1</v>
      </c>
      <c r="B39" s="10" t="s">
        <v>61</v>
      </c>
      <c r="C39" s="8">
        <v>29590</v>
      </c>
      <c r="D39" s="8" t="s">
        <v>568</v>
      </c>
      <c r="E39" s="8" t="s">
        <v>3</v>
      </c>
      <c r="F39" s="94">
        <v>45</v>
      </c>
      <c r="G39" s="94">
        <v>45</v>
      </c>
      <c r="H39" s="82">
        <f t="shared" si="0"/>
        <v>90</v>
      </c>
      <c r="L39" s="4"/>
    </row>
    <row r="40" spans="1:12" ht="15" customHeight="1">
      <c r="A40" s="51">
        <v>1</v>
      </c>
      <c r="B40" s="10" t="s">
        <v>61</v>
      </c>
      <c r="C40" s="10">
        <v>32869</v>
      </c>
      <c r="D40" s="10" t="s">
        <v>910</v>
      </c>
      <c r="E40" s="10" t="s">
        <v>3</v>
      </c>
      <c r="F40" s="98">
        <v>45</v>
      </c>
      <c r="G40" s="98">
        <v>45</v>
      </c>
      <c r="H40" s="82">
        <f t="shared" si="0"/>
        <v>90</v>
      </c>
      <c r="L40" s="4"/>
    </row>
    <row r="41" spans="1:12" ht="15" customHeight="1">
      <c r="A41" s="43">
        <v>3</v>
      </c>
      <c r="B41" s="10" t="s">
        <v>61</v>
      </c>
      <c r="C41" s="8">
        <v>29539</v>
      </c>
      <c r="D41" s="8" t="s">
        <v>571</v>
      </c>
      <c r="E41" s="8" t="s">
        <v>9</v>
      </c>
      <c r="F41" s="94">
        <v>50</v>
      </c>
      <c r="G41" s="94">
        <v>40</v>
      </c>
      <c r="H41" s="82">
        <f t="shared" si="0"/>
        <v>90</v>
      </c>
      <c r="L41" s="4"/>
    </row>
    <row r="42" spans="1:12" ht="15" customHeight="1">
      <c r="A42" s="43">
        <v>4</v>
      </c>
      <c r="B42" s="10" t="s">
        <v>61</v>
      </c>
      <c r="C42" s="8">
        <v>32823</v>
      </c>
      <c r="D42" s="8" t="s">
        <v>913</v>
      </c>
      <c r="E42" s="8" t="s">
        <v>9</v>
      </c>
      <c r="F42" s="94">
        <v>30</v>
      </c>
      <c r="G42" s="94">
        <v>40</v>
      </c>
      <c r="H42" s="82">
        <f t="shared" si="0"/>
        <v>70</v>
      </c>
      <c r="L42" s="4"/>
    </row>
    <row r="43" spans="1:12" ht="15" customHeight="1">
      <c r="A43" s="43">
        <v>5</v>
      </c>
      <c r="B43" s="10" t="s">
        <v>61</v>
      </c>
      <c r="C43" s="8">
        <v>25860</v>
      </c>
      <c r="D43" s="8" t="s">
        <v>358</v>
      </c>
      <c r="E43" s="10" t="s">
        <v>9</v>
      </c>
      <c r="F43" s="94">
        <v>50</v>
      </c>
      <c r="G43" s="94">
        <v>12</v>
      </c>
      <c r="H43" s="82">
        <f t="shared" si="0"/>
        <v>62</v>
      </c>
      <c r="L43" s="4"/>
    </row>
    <row r="44" spans="1:12" ht="15" customHeight="1">
      <c r="A44" s="43">
        <v>6</v>
      </c>
      <c r="B44" s="10" t="s">
        <v>61</v>
      </c>
      <c r="C44" s="8">
        <v>28336</v>
      </c>
      <c r="D44" s="8" t="s">
        <v>550</v>
      </c>
      <c r="E44" s="8" t="s">
        <v>3</v>
      </c>
      <c r="F44" s="94">
        <v>30</v>
      </c>
      <c r="G44" s="94">
        <v>30</v>
      </c>
      <c r="H44" s="82">
        <f t="shared" si="0"/>
        <v>60</v>
      </c>
      <c r="L44" s="4"/>
    </row>
    <row r="45" spans="1:12" ht="15" customHeight="1">
      <c r="A45" s="43">
        <v>6</v>
      </c>
      <c r="B45" s="10" t="s">
        <v>61</v>
      </c>
      <c r="C45" s="8">
        <v>32790</v>
      </c>
      <c r="D45" s="8" t="s">
        <v>914</v>
      </c>
      <c r="E45" s="10" t="s">
        <v>3</v>
      </c>
      <c r="F45" s="94">
        <v>30</v>
      </c>
      <c r="G45" s="94">
        <v>30</v>
      </c>
      <c r="H45" s="82">
        <f t="shared" si="0"/>
        <v>60</v>
      </c>
      <c r="L45" s="4"/>
    </row>
    <row r="46" spans="1:12" ht="14.25" customHeight="1">
      <c r="A46" s="43">
        <v>8</v>
      </c>
      <c r="B46" s="10" t="s">
        <v>61</v>
      </c>
      <c r="C46" s="8">
        <v>14167</v>
      </c>
      <c r="D46" s="8" t="s">
        <v>610</v>
      </c>
      <c r="E46" s="8" t="s">
        <v>135</v>
      </c>
      <c r="F46" s="94">
        <v>20</v>
      </c>
      <c r="G46" s="94">
        <v>35</v>
      </c>
      <c r="H46" s="82">
        <f t="shared" si="0"/>
        <v>55</v>
      </c>
      <c r="L46" s="4"/>
    </row>
    <row r="47" spans="1:12" ht="15" customHeight="1">
      <c r="A47" s="43">
        <v>9</v>
      </c>
      <c r="B47" s="10" t="s">
        <v>61</v>
      </c>
      <c r="C47" s="8">
        <v>38822</v>
      </c>
      <c r="D47" s="8" t="s">
        <v>1180</v>
      </c>
      <c r="E47" s="8" t="s">
        <v>29</v>
      </c>
      <c r="F47" s="94"/>
      <c r="G47" s="94">
        <v>50</v>
      </c>
      <c r="H47" s="82">
        <f t="shared" si="0"/>
        <v>50</v>
      </c>
      <c r="L47" s="4"/>
    </row>
    <row r="48" spans="1:12" ht="15" customHeight="1">
      <c r="A48" s="43">
        <v>9</v>
      </c>
      <c r="B48" s="10" t="s">
        <v>61</v>
      </c>
      <c r="C48" s="8">
        <v>25771</v>
      </c>
      <c r="D48" s="8" t="s">
        <v>1185</v>
      </c>
      <c r="E48" s="8" t="s">
        <v>29</v>
      </c>
      <c r="F48" s="94"/>
      <c r="G48" s="94">
        <v>50</v>
      </c>
      <c r="H48" s="82">
        <f t="shared" si="0"/>
        <v>50</v>
      </c>
      <c r="I48" s="11"/>
      <c r="L48" s="4"/>
    </row>
    <row r="49" spans="1:12" ht="15" customHeight="1">
      <c r="A49" s="43">
        <v>11</v>
      </c>
      <c r="B49" s="10" t="s">
        <v>61</v>
      </c>
      <c r="C49" s="8">
        <v>29691</v>
      </c>
      <c r="D49" s="8" t="s">
        <v>439</v>
      </c>
      <c r="E49" s="8" t="s">
        <v>29</v>
      </c>
      <c r="F49" s="94">
        <v>20</v>
      </c>
      <c r="G49" s="94">
        <v>20</v>
      </c>
      <c r="H49" s="82">
        <f t="shared" si="0"/>
        <v>40</v>
      </c>
      <c r="L49" s="4"/>
    </row>
    <row r="50" spans="1:12" ht="15" customHeight="1">
      <c r="A50" s="43">
        <v>12</v>
      </c>
      <c r="B50" s="10" t="s">
        <v>61</v>
      </c>
      <c r="C50" s="8">
        <v>14189</v>
      </c>
      <c r="D50" s="8" t="s">
        <v>569</v>
      </c>
      <c r="E50" s="8" t="s">
        <v>9</v>
      </c>
      <c r="F50" s="94">
        <v>40</v>
      </c>
      <c r="G50" s="94"/>
      <c r="H50" s="82">
        <f t="shared" si="0"/>
        <v>40</v>
      </c>
      <c r="L50" s="4"/>
    </row>
    <row r="51" spans="1:12" ht="15" customHeight="1">
      <c r="A51" s="43">
        <v>12</v>
      </c>
      <c r="B51" s="10" t="s">
        <v>61</v>
      </c>
      <c r="C51" s="8">
        <v>18873</v>
      </c>
      <c r="D51" s="8" t="s">
        <v>234</v>
      </c>
      <c r="E51" s="10" t="s">
        <v>9</v>
      </c>
      <c r="F51" s="94">
        <v>40</v>
      </c>
      <c r="G51" s="94"/>
      <c r="H51" s="82">
        <f t="shared" si="0"/>
        <v>40</v>
      </c>
      <c r="L51" s="4"/>
    </row>
    <row r="52" spans="1:12" ht="15" customHeight="1">
      <c r="A52" s="43">
        <v>14</v>
      </c>
      <c r="B52" s="10" t="s">
        <v>61</v>
      </c>
      <c r="C52" s="8">
        <v>39023</v>
      </c>
      <c r="D52" s="8" t="s">
        <v>406</v>
      </c>
      <c r="E52" s="10" t="s">
        <v>135</v>
      </c>
      <c r="F52" s="94"/>
      <c r="G52" s="94">
        <v>35</v>
      </c>
      <c r="H52" s="82">
        <f t="shared" si="0"/>
        <v>35</v>
      </c>
      <c r="L52" s="4"/>
    </row>
    <row r="53" spans="1:12" ht="15" customHeight="1">
      <c r="A53" s="43">
        <v>15</v>
      </c>
      <c r="B53" s="10" t="s">
        <v>61</v>
      </c>
      <c r="C53" s="8">
        <v>32878</v>
      </c>
      <c r="D53" s="8" t="s">
        <v>911</v>
      </c>
      <c r="E53" s="8" t="s">
        <v>43</v>
      </c>
      <c r="F53" s="94">
        <v>35</v>
      </c>
      <c r="G53" s="94"/>
      <c r="H53" s="82">
        <f t="shared" si="0"/>
        <v>35</v>
      </c>
      <c r="L53" s="4"/>
    </row>
    <row r="54" spans="1:12" ht="15" customHeight="1">
      <c r="A54" s="43">
        <v>15</v>
      </c>
      <c r="B54" s="10" t="s">
        <v>61</v>
      </c>
      <c r="C54" s="8">
        <v>32979</v>
      </c>
      <c r="D54" s="8" t="s">
        <v>912</v>
      </c>
      <c r="E54" s="8" t="s">
        <v>43</v>
      </c>
      <c r="F54" s="94">
        <v>35</v>
      </c>
      <c r="G54" s="94"/>
      <c r="H54" s="82">
        <f t="shared" si="0"/>
        <v>35</v>
      </c>
      <c r="L54" s="4"/>
    </row>
    <row r="55" spans="1:12" ht="15" customHeight="1">
      <c r="A55" s="43">
        <v>17</v>
      </c>
      <c r="B55" s="10" t="s">
        <v>61</v>
      </c>
      <c r="C55" s="8">
        <v>25833</v>
      </c>
      <c r="D55" s="8" t="s">
        <v>363</v>
      </c>
      <c r="E55" s="10" t="s">
        <v>3</v>
      </c>
      <c r="F55" s="94">
        <v>12</v>
      </c>
      <c r="G55" s="94">
        <v>20</v>
      </c>
      <c r="H55" s="82">
        <f t="shared" si="0"/>
        <v>32</v>
      </c>
      <c r="L55" s="4"/>
    </row>
    <row r="56" spans="1:12" ht="15" customHeight="1">
      <c r="A56" s="43">
        <v>18</v>
      </c>
      <c r="B56" s="10" t="s">
        <v>61</v>
      </c>
      <c r="C56" s="8">
        <v>38970</v>
      </c>
      <c r="D56" s="8" t="s">
        <v>1186</v>
      </c>
      <c r="E56" s="8" t="s">
        <v>10</v>
      </c>
      <c r="F56" s="94"/>
      <c r="G56" s="94">
        <v>30</v>
      </c>
      <c r="H56" s="82">
        <f t="shared" si="0"/>
        <v>30</v>
      </c>
      <c r="L56" s="4"/>
    </row>
    <row r="57" spans="1:12" ht="15" customHeight="1">
      <c r="A57" s="43">
        <v>18</v>
      </c>
      <c r="B57" s="10" t="s">
        <v>61</v>
      </c>
      <c r="C57" s="8">
        <v>38971</v>
      </c>
      <c r="D57" s="8" t="s">
        <v>1187</v>
      </c>
      <c r="E57" s="8" t="s">
        <v>10</v>
      </c>
      <c r="F57" s="94"/>
      <c r="G57" s="94">
        <v>30</v>
      </c>
      <c r="H57" s="82">
        <f t="shared" si="0"/>
        <v>30</v>
      </c>
      <c r="L57" s="4"/>
    </row>
    <row r="58" spans="1:12" ht="15" customHeight="1">
      <c r="A58" s="43">
        <v>20</v>
      </c>
      <c r="B58" s="10" t="s">
        <v>61</v>
      </c>
      <c r="C58" s="8">
        <v>29555</v>
      </c>
      <c r="D58" s="8" t="s">
        <v>567</v>
      </c>
      <c r="E58" s="8" t="s">
        <v>9</v>
      </c>
      <c r="F58" s="94">
        <v>30</v>
      </c>
      <c r="G58" s="94"/>
      <c r="H58" s="82">
        <f t="shared" si="0"/>
        <v>30</v>
      </c>
      <c r="L58" s="4"/>
    </row>
    <row r="59" spans="1:12" ht="15" customHeight="1">
      <c r="A59" s="43">
        <v>21</v>
      </c>
      <c r="B59" s="10" t="s">
        <v>61</v>
      </c>
      <c r="C59" s="8">
        <v>10913</v>
      </c>
      <c r="D59" s="8" t="s">
        <v>359</v>
      </c>
      <c r="E59" s="8" t="s">
        <v>29</v>
      </c>
      <c r="F59" s="94">
        <v>20</v>
      </c>
      <c r="G59" s="94">
        <v>8</v>
      </c>
      <c r="H59" s="82">
        <f t="shared" si="0"/>
        <v>28</v>
      </c>
      <c r="L59" s="4"/>
    </row>
    <row r="60" spans="1:12" ht="14.25" customHeight="1">
      <c r="A60" s="51">
        <v>22</v>
      </c>
      <c r="B60" s="10" t="s">
        <v>61</v>
      </c>
      <c r="C60" s="73">
        <v>26549</v>
      </c>
      <c r="D60" s="10" t="s">
        <v>328</v>
      </c>
      <c r="E60" s="10" t="s">
        <v>29</v>
      </c>
      <c r="F60" s="98">
        <v>8</v>
      </c>
      <c r="G60" s="98">
        <v>16</v>
      </c>
      <c r="H60" s="82">
        <f t="shared" si="0"/>
        <v>24</v>
      </c>
      <c r="L60" s="4"/>
    </row>
    <row r="61" spans="1:12" ht="15" customHeight="1">
      <c r="A61" s="43">
        <v>23</v>
      </c>
      <c r="B61" s="10" t="s">
        <v>61</v>
      </c>
      <c r="C61" s="8">
        <v>25807</v>
      </c>
      <c r="D61" s="8" t="s">
        <v>285</v>
      </c>
      <c r="E61" s="8" t="s">
        <v>3</v>
      </c>
      <c r="F61" s="94">
        <v>12</v>
      </c>
      <c r="G61" s="94">
        <v>12</v>
      </c>
      <c r="H61" s="82">
        <f t="shared" si="0"/>
        <v>24</v>
      </c>
      <c r="L61" s="4"/>
    </row>
    <row r="62" spans="1:12" ht="15" customHeight="1">
      <c r="A62" s="43">
        <v>23</v>
      </c>
      <c r="B62" s="10" t="s">
        <v>61</v>
      </c>
      <c r="C62" s="8">
        <v>23329</v>
      </c>
      <c r="D62" s="8" t="s">
        <v>577</v>
      </c>
      <c r="E62" s="8" t="s">
        <v>2</v>
      </c>
      <c r="F62" s="94">
        <v>12</v>
      </c>
      <c r="G62" s="94">
        <v>12</v>
      </c>
      <c r="H62" s="82">
        <f t="shared" si="0"/>
        <v>24</v>
      </c>
      <c r="L62" s="4"/>
    </row>
    <row r="63" spans="1:12" ht="15" customHeight="1">
      <c r="A63" s="43">
        <v>23</v>
      </c>
      <c r="B63" s="10" t="s">
        <v>61</v>
      </c>
      <c r="C63" s="8">
        <v>32871</v>
      </c>
      <c r="D63" s="8" t="s">
        <v>919</v>
      </c>
      <c r="E63" s="8" t="s">
        <v>2</v>
      </c>
      <c r="F63" s="94">
        <v>12</v>
      </c>
      <c r="G63" s="94">
        <v>12</v>
      </c>
      <c r="H63" s="82">
        <f t="shared" si="0"/>
        <v>24</v>
      </c>
      <c r="L63" s="4"/>
    </row>
    <row r="64" spans="1:12" ht="15" customHeight="1">
      <c r="A64" s="43">
        <v>26</v>
      </c>
      <c r="B64" s="10" t="s">
        <v>61</v>
      </c>
      <c r="C64" s="8">
        <v>32693</v>
      </c>
      <c r="D64" s="8" t="s">
        <v>938</v>
      </c>
      <c r="E64" s="10" t="s">
        <v>29</v>
      </c>
      <c r="F64" s="94">
        <v>1</v>
      </c>
      <c r="G64" s="94">
        <v>20</v>
      </c>
      <c r="H64" s="82">
        <f t="shared" si="0"/>
        <v>21</v>
      </c>
      <c r="L64" s="4"/>
    </row>
    <row r="65" spans="1:12" ht="15" customHeight="1">
      <c r="A65" s="43">
        <v>27</v>
      </c>
      <c r="B65" s="10" t="s">
        <v>61</v>
      </c>
      <c r="C65" s="8">
        <v>38839</v>
      </c>
      <c r="D65" s="8" t="s">
        <v>1188</v>
      </c>
      <c r="E65" s="10" t="s">
        <v>3</v>
      </c>
      <c r="F65" s="94"/>
      <c r="G65" s="94">
        <v>20</v>
      </c>
      <c r="H65" s="82">
        <f t="shared" si="0"/>
        <v>20</v>
      </c>
      <c r="L65" s="4"/>
    </row>
    <row r="66" spans="1:12" ht="15" customHeight="1">
      <c r="A66" s="43">
        <v>28</v>
      </c>
      <c r="B66" s="10" t="s">
        <v>61</v>
      </c>
      <c r="C66" s="8">
        <v>32694</v>
      </c>
      <c r="D66" s="8" t="s">
        <v>918</v>
      </c>
      <c r="E66" s="8" t="s">
        <v>2</v>
      </c>
      <c r="F66" s="94">
        <v>12</v>
      </c>
      <c r="G66" s="94">
        <v>8</v>
      </c>
      <c r="H66" s="82">
        <f t="shared" si="0"/>
        <v>20</v>
      </c>
      <c r="L66" s="4"/>
    </row>
    <row r="67" spans="1:12" ht="15" customHeight="1">
      <c r="A67" s="43">
        <v>28</v>
      </c>
      <c r="B67" s="10" t="s">
        <v>61</v>
      </c>
      <c r="C67" s="8">
        <v>32868</v>
      </c>
      <c r="D67" s="8" t="s">
        <v>920</v>
      </c>
      <c r="E67" s="8" t="s">
        <v>2</v>
      </c>
      <c r="F67" s="94">
        <v>12</v>
      </c>
      <c r="G67" s="94">
        <v>8</v>
      </c>
      <c r="H67" s="82">
        <f t="shared" si="0"/>
        <v>20</v>
      </c>
      <c r="L67" s="4"/>
    </row>
    <row r="68" spans="1:12" ht="15" customHeight="1">
      <c r="A68" s="43">
        <v>30</v>
      </c>
      <c r="B68" s="10" t="s">
        <v>61</v>
      </c>
      <c r="C68" s="8">
        <v>29732</v>
      </c>
      <c r="D68" s="8" t="s">
        <v>642</v>
      </c>
      <c r="E68" s="8" t="s">
        <v>135</v>
      </c>
      <c r="F68" s="94">
        <v>20</v>
      </c>
      <c r="G68" s="94"/>
      <c r="H68" s="82">
        <f t="shared" si="0"/>
        <v>20</v>
      </c>
      <c r="L68" s="4"/>
    </row>
    <row r="69" spans="1:12" ht="15" customHeight="1">
      <c r="A69" s="51">
        <v>31</v>
      </c>
      <c r="B69" s="10" t="s">
        <v>61</v>
      </c>
      <c r="C69" s="10">
        <v>24666</v>
      </c>
      <c r="D69" s="10" t="s">
        <v>365</v>
      </c>
      <c r="E69" s="10" t="s">
        <v>2</v>
      </c>
      <c r="F69" s="98"/>
      <c r="G69" s="98">
        <v>16</v>
      </c>
      <c r="H69" s="82">
        <f t="shared" ref="H69:H132" si="1">F69+G69</f>
        <v>16</v>
      </c>
      <c r="L69" s="4"/>
    </row>
    <row r="70" spans="1:12" ht="15" customHeight="1">
      <c r="A70" s="51">
        <v>31</v>
      </c>
      <c r="B70" s="10" t="s">
        <v>61</v>
      </c>
      <c r="C70" s="10">
        <v>32691</v>
      </c>
      <c r="D70" s="10" t="s">
        <v>87</v>
      </c>
      <c r="E70" s="10" t="s">
        <v>2</v>
      </c>
      <c r="F70" s="98"/>
      <c r="G70" s="98">
        <v>16</v>
      </c>
      <c r="H70" s="82">
        <f t="shared" si="1"/>
        <v>16</v>
      </c>
      <c r="L70" s="4"/>
    </row>
    <row r="71" spans="1:12" ht="15" customHeight="1">
      <c r="A71" s="43">
        <v>31</v>
      </c>
      <c r="B71" s="10" t="s">
        <v>61</v>
      </c>
      <c r="C71" s="8">
        <v>39037</v>
      </c>
      <c r="D71" s="8" t="s">
        <v>1189</v>
      </c>
      <c r="E71" s="8" t="s">
        <v>110</v>
      </c>
      <c r="F71" s="94"/>
      <c r="G71" s="94">
        <v>16</v>
      </c>
      <c r="H71" s="82">
        <f t="shared" si="1"/>
        <v>16</v>
      </c>
      <c r="L71" s="4"/>
    </row>
    <row r="72" spans="1:12" ht="15" customHeight="1">
      <c r="A72" s="43">
        <v>31</v>
      </c>
      <c r="B72" s="10" t="s">
        <v>61</v>
      </c>
      <c r="C72" s="8">
        <v>39038</v>
      </c>
      <c r="D72" s="8" t="s">
        <v>1190</v>
      </c>
      <c r="E72" s="8" t="s">
        <v>110</v>
      </c>
      <c r="F72" s="94"/>
      <c r="G72" s="94">
        <v>16</v>
      </c>
      <c r="H72" s="82">
        <f t="shared" si="1"/>
        <v>16</v>
      </c>
      <c r="L72" s="4"/>
    </row>
    <row r="73" spans="1:12" ht="15" customHeight="1">
      <c r="A73" s="43">
        <v>31</v>
      </c>
      <c r="B73" s="10" t="s">
        <v>61</v>
      </c>
      <c r="C73" s="8">
        <v>38820</v>
      </c>
      <c r="D73" s="8" t="s">
        <v>1191</v>
      </c>
      <c r="E73" s="8" t="s">
        <v>29</v>
      </c>
      <c r="F73" s="94"/>
      <c r="G73" s="94">
        <v>16</v>
      </c>
      <c r="H73" s="82">
        <f t="shared" si="1"/>
        <v>16</v>
      </c>
      <c r="L73" s="4"/>
    </row>
    <row r="74" spans="1:12" ht="15" customHeight="1">
      <c r="A74" s="43">
        <v>31</v>
      </c>
      <c r="B74" s="10" t="s">
        <v>61</v>
      </c>
      <c r="C74" s="8">
        <v>19942</v>
      </c>
      <c r="D74" s="8" t="s">
        <v>1192</v>
      </c>
      <c r="E74" s="8" t="s">
        <v>6</v>
      </c>
      <c r="F74" s="94"/>
      <c r="G74" s="94">
        <v>16</v>
      </c>
      <c r="H74" s="82">
        <f t="shared" si="1"/>
        <v>16</v>
      </c>
      <c r="L74" s="4"/>
    </row>
    <row r="75" spans="1:12" ht="15" customHeight="1">
      <c r="A75" s="43">
        <v>31</v>
      </c>
      <c r="B75" s="10" t="s">
        <v>61</v>
      </c>
      <c r="C75" s="8">
        <v>32872</v>
      </c>
      <c r="D75" s="8" t="s">
        <v>1179</v>
      </c>
      <c r="E75" s="8" t="s">
        <v>6</v>
      </c>
      <c r="F75" s="94"/>
      <c r="G75" s="94">
        <v>16</v>
      </c>
      <c r="H75" s="82">
        <f t="shared" si="1"/>
        <v>16</v>
      </c>
      <c r="L75" s="4"/>
    </row>
    <row r="76" spans="1:12" ht="15" customHeight="1">
      <c r="A76" s="43">
        <v>38</v>
      </c>
      <c r="B76" s="10" t="s">
        <v>61</v>
      </c>
      <c r="C76" s="8">
        <v>32935</v>
      </c>
      <c r="D76" s="8" t="s">
        <v>921</v>
      </c>
      <c r="E76" s="8" t="s">
        <v>21</v>
      </c>
      <c r="F76" s="94">
        <v>8</v>
      </c>
      <c r="G76" s="94">
        <v>8</v>
      </c>
      <c r="H76" s="82">
        <f t="shared" si="1"/>
        <v>16</v>
      </c>
      <c r="L76" s="4"/>
    </row>
    <row r="77" spans="1:12" ht="15" customHeight="1">
      <c r="A77" s="43">
        <v>39</v>
      </c>
      <c r="B77" s="10" t="s">
        <v>61</v>
      </c>
      <c r="C77" s="8">
        <v>25889</v>
      </c>
      <c r="D77" s="8" t="s">
        <v>112</v>
      </c>
      <c r="E77" s="8" t="s">
        <v>240</v>
      </c>
      <c r="F77" s="94">
        <v>16</v>
      </c>
      <c r="G77" s="94"/>
      <c r="H77" s="82">
        <f t="shared" si="1"/>
        <v>16</v>
      </c>
      <c r="L77" s="4"/>
    </row>
    <row r="78" spans="1:12" ht="15" customHeight="1">
      <c r="A78" s="43">
        <v>39</v>
      </c>
      <c r="B78" s="10" t="s">
        <v>61</v>
      </c>
      <c r="C78" s="8">
        <v>29558</v>
      </c>
      <c r="D78" s="8" t="s">
        <v>572</v>
      </c>
      <c r="E78" s="8" t="s">
        <v>240</v>
      </c>
      <c r="F78" s="94">
        <v>16</v>
      </c>
      <c r="G78" s="94"/>
      <c r="H78" s="82">
        <f t="shared" si="1"/>
        <v>16</v>
      </c>
      <c r="L78" s="4"/>
    </row>
    <row r="79" spans="1:12" ht="14.25" customHeight="1">
      <c r="A79" s="43">
        <v>39</v>
      </c>
      <c r="B79" s="10" t="s">
        <v>61</v>
      </c>
      <c r="C79" s="8">
        <v>25836</v>
      </c>
      <c r="D79" s="8" t="s">
        <v>362</v>
      </c>
      <c r="E79" s="8" t="s">
        <v>29</v>
      </c>
      <c r="F79" s="94">
        <v>16</v>
      </c>
      <c r="G79" s="94"/>
      <c r="H79" s="82">
        <f t="shared" si="1"/>
        <v>16</v>
      </c>
      <c r="L79" s="4"/>
    </row>
    <row r="80" spans="1:12" ht="15" customHeight="1">
      <c r="A80" s="43">
        <v>39</v>
      </c>
      <c r="B80" s="10" t="s">
        <v>61</v>
      </c>
      <c r="C80" s="8">
        <v>29501</v>
      </c>
      <c r="D80" s="8" t="s">
        <v>573</v>
      </c>
      <c r="E80" s="8" t="s">
        <v>3</v>
      </c>
      <c r="F80" s="94">
        <v>16</v>
      </c>
      <c r="G80" s="94"/>
      <c r="H80" s="82">
        <f t="shared" si="1"/>
        <v>16</v>
      </c>
      <c r="L80" s="4"/>
    </row>
    <row r="81" spans="1:12" ht="15" customHeight="1">
      <c r="A81" s="43">
        <v>39</v>
      </c>
      <c r="B81" s="10" t="s">
        <v>61</v>
      </c>
      <c r="C81" s="8">
        <v>29715</v>
      </c>
      <c r="D81" s="8" t="s">
        <v>584</v>
      </c>
      <c r="E81" s="8" t="s">
        <v>135</v>
      </c>
      <c r="F81" s="94">
        <v>16</v>
      </c>
      <c r="G81" s="94"/>
      <c r="H81" s="82">
        <f t="shared" si="1"/>
        <v>16</v>
      </c>
      <c r="L81" s="4"/>
    </row>
    <row r="82" spans="1:12" ht="15" customHeight="1">
      <c r="A82" s="43">
        <v>39</v>
      </c>
      <c r="B82" s="10" t="s">
        <v>61</v>
      </c>
      <c r="C82" s="8">
        <v>25837</v>
      </c>
      <c r="D82" s="8" t="s">
        <v>364</v>
      </c>
      <c r="E82" s="8" t="s">
        <v>3</v>
      </c>
      <c r="F82" s="94">
        <v>16</v>
      </c>
      <c r="G82" s="94"/>
      <c r="H82" s="82">
        <f t="shared" si="1"/>
        <v>16</v>
      </c>
      <c r="L82" s="4"/>
    </row>
    <row r="83" spans="1:12" ht="15" customHeight="1">
      <c r="A83" s="43">
        <v>39</v>
      </c>
      <c r="B83" s="10" t="s">
        <v>61</v>
      </c>
      <c r="C83" s="8">
        <v>28531</v>
      </c>
      <c r="D83" s="8" t="s">
        <v>915</v>
      </c>
      <c r="E83" s="8" t="s">
        <v>135</v>
      </c>
      <c r="F83" s="94">
        <v>16</v>
      </c>
      <c r="G83" s="94"/>
      <c r="H83" s="82">
        <f t="shared" si="1"/>
        <v>16</v>
      </c>
      <c r="L83" s="4"/>
    </row>
    <row r="84" spans="1:12" ht="15" customHeight="1">
      <c r="A84" s="43">
        <v>39</v>
      </c>
      <c r="B84" s="10" t="s">
        <v>61</v>
      </c>
      <c r="C84" s="8">
        <v>32715</v>
      </c>
      <c r="D84" s="8" t="s">
        <v>916</v>
      </c>
      <c r="E84" s="8" t="s">
        <v>29</v>
      </c>
      <c r="F84" s="94">
        <v>16</v>
      </c>
      <c r="G84" s="94"/>
      <c r="H84" s="82">
        <f t="shared" si="1"/>
        <v>16</v>
      </c>
      <c r="L84" s="4"/>
    </row>
    <row r="85" spans="1:12" ht="15" customHeight="1">
      <c r="A85" s="51">
        <v>47</v>
      </c>
      <c r="B85" s="10" t="s">
        <v>61</v>
      </c>
      <c r="C85" s="10">
        <v>38836</v>
      </c>
      <c r="D85" s="10" t="s">
        <v>1193</v>
      </c>
      <c r="E85" s="10" t="s">
        <v>3</v>
      </c>
      <c r="F85" s="98"/>
      <c r="G85" s="98">
        <v>12</v>
      </c>
      <c r="H85" s="82">
        <f t="shared" si="1"/>
        <v>12</v>
      </c>
      <c r="L85" s="4"/>
    </row>
    <row r="86" spans="1:12" ht="15" customHeight="1">
      <c r="A86" s="43">
        <v>47</v>
      </c>
      <c r="B86" s="10" t="s">
        <v>61</v>
      </c>
      <c r="C86" s="8">
        <v>38902</v>
      </c>
      <c r="D86" s="8" t="s">
        <v>1181</v>
      </c>
      <c r="E86" s="10" t="s">
        <v>9</v>
      </c>
      <c r="F86" s="94"/>
      <c r="G86" s="94">
        <v>12</v>
      </c>
      <c r="H86" s="82">
        <f t="shared" si="1"/>
        <v>12</v>
      </c>
      <c r="L86" s="4"/>
    </row>
    <row r="87" spans="1:12" ht="15" customHeight="1">
      <c r="A87" s="43">
        <v>47</v>
      </c>
      <c r="B87" s="10" t="s">
        <v>61</v>
      </c>
      <c r="C87" s="8">
        <v>38799</v>
      </c>
      <c r="D87" s="8" t="s">
        <v>1184</v>
      </c>
      <c r="E87" s="10" t="s">
        <v>2</v>
      </c>
      <c r="F87" s="94"/>
      <c r="G87" s="94">
        <v>12</v>
      </c>
      <c r="H87" s="82">
        <f t="shared" si="1"/>
        <v>12</v>
      </c>
      <c r="L87" s="4"/>
    </row>
    <row r="88" spans="1:12" ht="15" customHeight="1">
      <c r="A88" s="43">
        <v>47</v>
      </c>
      <c r="B88" s="10" t="s">
        <v>61</v>
      </c>
      <c r="C88" s="8">
        <v>28991</v>
      </c>
      <c r="D88" s="8" t="s">
        <v>575</v>
      </c>
      <c r="E88" s="8" t="s">
        <v>2</v>
      </c>
      <c r="F88" s="94"/>
      <c r="G88" s="94">
        <v>12</v>
      </c>
      <c r="H88" s="82">
        <f t="shared" si="1"/>
        <v>12</v>
      </c>
      <c r="L88" s="4"/>
    </row>
    <row r="89" spans="1:12" ht="15" customHeight="1">
      <c r="A89" s="43">
        <v>51</v>
      </c>
      <c r="B89" s="10" t="s">
        <v>61</v>
      </c>
      <c r="C89" s="8">
        <v>25812</v>
      </c>
      <c r="D89" s="8" t="s">
        <v>361</v>
      </c>
      <c r="E89" s="8" t="s">
        <v>3</v>
      </c>
      <c r="F89" s="94">
        <v>12</v>
      </c>
      <c r="G89" s="94"/>
      <c r="H89" s="82">
        <f t="shared" si="1"/>
        <v>12</v>
      </c>
      <c r="L89" s="4"/>
    </row>
    <row r="90" spans="1:12" ht="15" customHeight="1">
      <c r="A90" s="51">
        <v>51</v>
      </c>
      <c r="B90" s="10" t="s">
        <v>61</v>
      </c>
      <c r="C90" s="10">
        <v>32796</v>
      </c>
      <c r="D90" s="10" t="s">
        <v>917</v>
      </c>
      <c r="E90" s="10" t="s">
        <v>3</v>
      </c>
      <c r="F90" s="98">
        <v>12</v>
      </c>
      <c r="G90" s="98"/>
      <c r="H90" s="82">
        <f t="shared" si="1"/>
        <v>12</v>
      </c>
      <c r="L90" s="4"/>
    </row>
    <row r="91" spans="1:12" ht="15" customHeight="1">
      <c r="A91" s="43">
        <v>53</v>
      </c>
      <c r="B91" s="10" t="s">
        <v>61</v>
      </c>
      <c r="C91" s="8">
        <v>32675</v>
      </c>
      <c r="D91" s="8" t="s">
        <v>920</v>
      </c>
      <c r="E91" s="10" t="s">
        <v>21</v>
      </c>
      <c r="F91" s="94">
        <v>1</v>
      </c>
      <c r="G91" s="94">
        <v>8</v>
      </c>
      <c r="H91" s="82">
        <f t="shared" si="1"/>
        <v>9</v>
      </c>
      <c r="L91" s="4"/>
    </row>
    <row r="92" spans="1:12" ht="15" customHeight="1">
      <c r="A92" s="43">
        <v>54</v>
      </c>
      <c r="B92" s="10" t="s">
        <v>61</v>
      </c>
      <c r="C92" s="8">
        <v>22344</v>
      </c>
      <c r="D92" s="8" t="s">
        <v>556</v>
      </c>
      <c r="E92" s="8" t="s">
        <v>1</v>
      </c>
      <c r="F92" s="94">
        <v>8</v>
      </c>
      <c r="G92" s="94">
        <v>1</v>
      </c>
      <c r="H92" s="82">
        <f t="shared" si="1"/>
        <v>9</v>
      </c>
      <c r="L92" s="4"/>
    </row>
    <row r="93" spans="1:12" ht="15" customHeight="1">
      <c r="A93" s="51">
        <v>54</v>
      </c>
      <c r="B93" s="10" t="s">
        <v>61</v>
      </c>
      <c r="C93" s="10">
        <v>21788</v>
      </c>
      <c r="D93" s="10" t="s">
        <v>925</v>
      </c>
      <c r="E93" s="10" t="s">
        <v>135</v>
      </c>
      <c r="F93" s="98">
        <v>8</v>
      </c>
      <c r="G93" s="98">
        <v>1</v>
      </c>
      <c r="H93" s="82">
        <f t="shared" si="1"/>
        <v>9</v>
      </c>
      <c r="L93" s="4"/>
    </row>
    <row r="94" spans="1:12" ht="15" customHeight="1">
      <c r="A94" s="43">
        <v>54</v>
      </c>
      <c r="B94" s="10" t="s">
        <v>61</v>
      </c>
      <c r="C94" s="8">
        <v>32916</v>
      </c>
      <c r="D94" s="8" t="s">
        <v>924</v>
      </c>
      <c r="E94" s="10" t="s">
        <v>135</v>
      </c>
      <c r="F94" s="94">
        <v>8</v>
      </c>
      <c r="G94" s="94">
        <v>1</v>
      </c>
      <c r="H94" s="82">
        <f t="shared" si="1"/>
        <v>9</v>
      </c>
      <c r="L94" s="4"/>
    </row>
    <row r="95" spans="1:12" ht="15" customHeight="1">
      <c r="A95" s="43">
        <v>57</v>
      </c>
      <c r="B95" s="10" t="s">
        <v>61</v>
      </c>
      <c r="C95" s="8">
        <v>38667</v>
      </c>
      <c r="D95" s="8" t="s">
        <v>1194</v>
      </c>
      <c r="E95" s="8" t="s">
        <v>6</v>
      </c>
      <c r="F95" s="94"/>
      <c r="G95" s="94">
        <v>8</v>
      </c>
      <c r="H95" s="82">
        <f t="shared" si="1"/>
        <v>8</v>
      </c>
      <c r="L95" s="4"/>
    </row>
    <row r="96" spans="1:12" ht="14.25" customHeight="1">
      <c r="A96" s="43">
        <v>57</v>
      </c>
      <c r="B96" s="10" t="s">
        <v>61</v>
      </c>
      <c r="C96" s="8">
        <v>38666</v>
      </c>
      <c r="D96" s="8" t="s">
        <v>90</v>
      </c>
      <c r="E96" s="8" t="s">
        <v>6</v>
      </c>
      <c r="F96" s="94"/>
      <c r="G96" s="94">
        <v>8</v>
      </c>
      <c r="H96" s="82">
        <f t="shared" si="1"/>
        <v>8</v>
      </c>
      <c r="L96" s="4"/>
    </row>
    <row r="97" spans="1:12" ht="15" customHeight="1">
      <c r="A97" s="51">
        <v>57</v>
      </c>
      <c r="B97" s="10" t="s">
        <v>61</v>
      </c>
      <c r="C97" s="30">
        <v>38972</v>
      </c>
      <c r="D97" s="10" t="s">
        <v>1182</v>
      </c>
      <c r="E97" s="10" t="s">
        <v>9</v>
      </c>
      <c r="F97" s="98"/>
      <c r="G97" s="98">
        <v>8</v>
      </c>
      <c r="H97" s="82">
        <f t="shared" si="1"/>
        <v>8</v>
      </c>
      <c r="L97" s="4"/>
    </row>
    <row r="98" spans="1:12" ht="15" customHeight="1">
      <c r="A98" s="51">
        <v>57</v>
      </c>
      <c r="B98" s="10" t="s">
        <v>61</v>
      </c>
      <c r="C98" s="10">
        <v>25814</v>
      </c>
      <c r="D98" s="10" t="s">
        <v>366</v>
      </c>
      <c r="E98" s="10" t="s">
        <v>146</v>
      </c>
      <c r="F98" s="98"/>
      <c r="G98" s="98">
        <v>8</v>
      </c>
      <c r="H98" s="82">
        <f t="shared" si="1"/>
        <v>8</v>
      </c>
      <c r="L98" s="4"/>
    </row>
    <row r="99" spans="1:12" ht="15" customHeight="1">
      <c r="A99" s="43">
        <v>57</v>
      </c>
      <c r="B99" s="10" t="s">
        <v>61</v>
      </c>
      <c r="C99" s="8">
        <v>38932</v>
      </c>
      <c r="D99" s="8" t="s">
        <v>1177</v>
      </c>
      <c r="E99" s="8" t="s">
        <v>9</v>
      </c>
      <c r="F99" s="94"/>
      <c r="G99" s="94">
        <v>8</v>
      </c>
      <c r="H99" s="82">
        <f t="shared" si="1"/>
        <v>8</v>
      </c>
      <c r="L99" s="4"/>
    </row>
    <row r="100" spans="1:12" ht="14.25" customHeight="1">
      <c r="A100" s="43">
        <v>57</v>
      </c>
      <c r="B100" s="10" t="s">
        <v>61</v>
      </c>
      <c r="C100" s="8">
        <v>38958</v>
      </c>
      <c r="D100" s="8" t="s">
        <v>1178</v>
      </c>
      <c r="E100" s="8" t="s">
        <v>9</v>
      </c>
      <c r="F100" s="94"/>
      <c r="G100" s="94">
        <v>8</v>
      </c>
      <c r="H100" s="82">
        <f t="shared" si="1"/>
        <v>8</v>
      </c>
      <c r="L100" s="4"/>
    </row>
    <row r="101" spans="1:12" ht="15" customHeight="1">
      <c r="A101" s="51">
        <v>57</v>
      </c>
      <c r="B101" s="10" t="s">
        <v>61</v>
      </c>
      <c r="C101" s="10">
        <v>38802</v>
      </c>
      <c r="D101" s="10" t="s">
        <v>1195</v>
      </c>
      <c r="E101" s="10" t="s">
        <v>21</v>
      </c>
      <c r="F101" s="98"/>
      <c r="G101" s="98">
        <v>8</v>
      </c>
      <c r="H101" s="82">
        <f t="shared" si="1"/>
        <v>8</v>
      </c>
      <c r="I101" s="11"/>
      <c r="L101" s="4"/>
    </row>
    <row r="102" spans="1:12" ht="15" customHeight="1">
      <c r="A102" s="43">
        <v>57</v>
      </c>
      <c r="B102" s="10" t="s">
        <v>61</v>
      </c>
      <c r="C102" s="8">
        <v>34603</v>
      </c>
      <c r="D102" s="8" t="s">
        <v>994</v>
      </c>
      <c r="E102" s="8" t="s">
        <v>29</v>
      </c>
      <c r="F102" s="94"/>
      <c r="G102" s="94">
        <v>8</v>
      </c>
      <c r="H102" s="82">
        <f t="shared" si="1"/>
        <v>8</v>
      </c>
      <c r="L102" s="4"/>
    </row>
    <row r="103" spans="1:12" ht="15" customHeight="1">
      <c r="A103" s="43">
        <v>57</v>
      </c>
      <c r="B103" s="10" t="s">
        <v>61</v>
      </c>
      <c r="C103" s="8">
        <v>38911</v>
      </c>
      <c r="D103" s="8" t="s">
        <v>1196</v>
      </c>
      <c r="E103" s="8" t="s">
        <v>21</v>
      </c>
      <c r="F103" s="94"/>
      <c r="G103" s="94">
        <v>8</v>
      </c>
      <c r="H103" s="82">
        <f t="shared" si="1"/>
        <v>8</v>
      </c>
      <c r="L103" s="4"/>
    </row>
    <row r="104" spans="1:12" ht="15" customHeight="1">
      <c r="A104" s="43">
        <v>57</v>
      </c>
      <c r="B104" s="10" t="s">
        <v>61</v>
      </c>
      <c r="C104" s="8">
        <v>38906</v>
      </c>
      <c r="D104" s="8" t="s">
        <v>1175</v>
      </c>
      <c r="E104" s="8" t="s">
        <v>9</v>
      </c>
      <c r="F104" s="94"/>
      <c r="G104" s="94">
        <v>8</v>
      </c>
      <c r="H104" s="82">
        <f t="shared" si="1"/>
        <v>8</v>
      </c>
      <c r="I104" s="11"/>
      <c r="L104" s="4"/>
    </row>
    <row r="105" spans="1:12" ht="15" customHeight="1">
      <c r="A105" s="43">
        <v>57</v>
      </c>
      <c r="B105" s="10" t="s">
        <v>61</v>
      </c>
      <c r="C105" s="8">
        <v>29622</v>
      </c>
      <c r="D105" s="8" t="s">
        <v>580</v>
      </c>
      <c r="E105" s="8" t="s">
        <v>146</v>
      </c>
      <c r="F105" s="94"/>
      <c r="G105" s="94">
        <v>8</v>
      </c>
      <c r="H105" s="82">
        <f t="shared" si="1"/>
        <v>8</v>
      </c>
      <c r="L105" s="4"/>
    </row>
    <row r="106" spans="1:12" ht="15" customHeight="1">
      <c r="A106" s="43">
        <v>68</v>
      </c>
      <c r="B106" s="10" t="s">
        <v>61</v>
      </c>
      <c r="C106" s="8">
        <v>2110</v>
      </c>
      <c r="D106" s="8" t="s">
        <v>139</v>
      </c>
      <c r="E106" s="8" t="s">
        <v>1</v>
      </c>
      <c r="F106" s="94">
        <v>8</v>
      </c>
      <c r="G106" s="94"/>
      <c r="H106" s="82">
        <f t="shared" si="1"/>
        <v>8</v>
      </c>
      <c r="L106" s="4"/>
    </row>
    <row r="107" spans="1:12" ht="14.25" customHeight="1">
      <c r="A107" s="43">
        <v>68</v>
      </c>
      <c r="B107" s="10" t="s">
        <v>61</v>
      </c>
      <c r="C107" s="8">
        <v>18309</v>
      </c>
      <c r="D107" s="8" t="s">
        <v>214</v>
      </c>
      <c r="E107" s="8" t="s">
        <v>1</v>
      </c>
      <c r="F107" s="94">
        <v>8</v>
      </c>
      <c r="G107" s="94"/>
      <c r="H107" s="82">
        <f t="shared" si="1"/>
        <v>8</v>
      </c>
      <c r="L107" s="4"/>
    </row>
    <row r="108" spans="1:12" ht="15" customHeight="1">
      <c r="A108" s="43">
        <v>68</v>
      </c>
      <c r="B108" s="10" t="s">
        <v>61</v>
      </c>
      <c r="C108" s="8">
        <v>21903</v>
      </c>
      <c r="D108" s="8" t="s">
        <v>578</v>
      </c>
      <c r="E108" s="8" t="s">
        <v>1</v>
      </c>
      <c r="F108" s="94">
        <v>8</v>
      </c>
      <c r="G108" s="94"/>
      <c r="H108" s="82">
        <f t="shared" si="1"/>
        <v>8</v>
      </c>
      <c r="L108" s="4"/>
    </row>
    <row r="109" spans="1:12" ht="15" customHeight="1">
      <c r="A109" s="51">
        <v>68</v>
      </c>
      <c r="B109" s="10" t="s">
        <v>61</v>
      </c>
      <c r="C109" s="10">
        <v>18637</v>
      </c>
      <c r="D109" s="10" t="s">
        <v>922</v>
      </c>
      <c r="E109" s="10" t="s">
        <v>21</v>
      </c>
      <c r="F109" s="98">
        <v>8</v>
      </c>
      <c r="G109" s="98"/>
      <c r="H109" s="82">
        <f t="shared" si="1"/>
        <v>8</v>
      </c>
      <c r="L109" s="4"/>
    </row>
    <row r="110" spans="1:12" ht="15" customHeight="1">
      <c r="A110" s="43">
        <v>68</v>
      </c>
      <c r="B110" s="10" t="s">
        <v>61</v>
      </c>
      <c r="C110" s="8">
        <v>31818</v>
      </c>
      <c r="D110" s="8" t="s">
        <v>928</v>
      </c>
      <c r="E110" s="10" t="s">
        <v>37</v>
      </c>
      <c r="F110" s="94">
        <v>8</v>
      </c>
      <c r="G110" s="94"/>
      <c r="H110" s="82">
        <f t="shared" si="1"/>
        <v>8</v>
      </c>
      <c r="L110" s="4"/>
    </row>
    <row r="111" spans="1:12" ht="15" customHeight="1">
      <c r="A111" s="43">
        <v>68</v>
      </c>
      <c r="B111" s="10" t="s">
        <v>61</v>
      </c>
      <c r="C111" s="8">
        <v>31821</v>
      </c>
      <c r="D111" s="8" t="s">
        <v>929</v>
      </c>
      <c r="E111" s="10" t="s">
        <v>37</v>
      </c>
      <c r="F111" s="94">
        <v>8</v>
      </c>
      <c r="G111" s="94"/>
      <c r="H111" s="82">
        <f t="shared" si="1"/>
        <v>8</v>
      </c>
      <c r="L111" s="4"/>
    </row>
    <row r="112" spans="1:12" ht="15" customHeight="1">
      <c r="A112" s="43">
        <v>68</v>
      </c>
      <c r="B112" s="10" t="s">
        <v>61</v>
      </c>
      <c r="C112" s="8">
        <v>32725</v>
      </c>
      <c r="D112" s="8" t="s">
        <v>923</v>
      </c>
      <c r="E112" s="8" t="s">
        <v>29</v>
      </c>
      <c r="F112" s="94">
        <v>8</v>
      </c>
      <c r="G112" s="94"/>
      <c r="H112" s="82">
        <f t="shared" si="1"/>
        <v>8</v>
      </c>
      <c r="L112" s="4"/>
    </row>
    <row r="113" spans="1:12" ht="15" customHeight="1">
      <c r="A113" s="43">
        <v>68</v>
      </c>
      <c r="B113" s="10" t="s">
        <v>61</v>
      </c>
      <c r="C113" s="8">
        <v>32789</v>
      </c>
      <c r="D113" s="8" t="s">
        <v>930</v>
      </c>
      <c r="E113" s="10" t="s">
        <v>146</v>
      </c>
      <c r="F113" s="94">
        <v>8</v>
      </c>
      <c r="G113" s="94"/>
      <c r="H113" s="82">
        <f t="shared" si="1"/>
        <v>8</v>
      </c>
      <c r="L113" s="4"/>
    </row>
    <row r="114" spans="1:12" ht="15" customHeight="1">
      <c r="A114" s="43">
        <v>68</v>
      </c>
      <c r="B114" s="10" t="s">
        <v>61</v>
      </c>
      <c r="C114" s="8">
        <v>32793</v>
      </c>
      <c r="D114" s="8" t="s">
        <v>931</v>
      </c>
      <c r="E114" s="10" t="s">
        <v>146</v>
      </c>
      <c r="F114" s="94">
        <v>8</v>
      </c>
      <c r="G114" s="94"/>
      <c r="H114" s="82">
        <f t="shared" si="1"/>
        <v>8</v>
      </c>
      <c r="L114" s="4"/>
    </row>
    <row r="115" spans="1:12" ht="15" customHeight="1">
      <c r="A115" s="43">
        <v>68</v>
      </c>
      <c r="B115" s="10" t="s">
        <v>61</v>
      </c>
      <c r="C115" s="8">
        <v>32853</v>
      </c>
      <c r="D115" s="8" t="s">
        <v>927</v>
      </c>
      <c r="E115" s="10" t="s">
        <v>68</v>
      </c>
      <c r="F115" s="94">
        <v>8</v>
      </c>
      <c r="G115" s="94"/>
      <c r="H115" s="82">
        <f t="shared" si="1"/>
        <v>8</v>
      </c>
      <c r="L115" s="4"/>
    </row>
    <row r="116" spans="1:12" ht="14.25" customHeight="1">
      <c r="A116" s="43">
        <v>68</v>
      </c>
      <c r="B116" s="10" t="s">
        <v>61</v>
      </c>
      <c r="C116" s="8">
        <v>32957</v>
      </c>
      <c r="D116" s="8" t="s">
        <v>926</v>
      </c>
      <c r="E116" s="10" t="s">
        <v>68</v>
      </c>
      <c r="F116" s="94">
        <v>8</v>
      </c>
      <c r="G116" s="94"/>
      <c r="H116" s="82">
        <f t="shared" si="1"/>
        <v>8</v>
      </c>
      <c r="L116" s="4"/>
    </row>
    <row r="117" spans="1:12" ht="15" customHeight="1">
      <c r="A117" s="43">
        <v>79</v>
      </c>
      <c r="B117" s="10" t="s">
        <v>61</v>
      </c>
      <c r="C117" s="8">
        <v>29338</v>
      </c>
      <c r="D117" s="8" t="s">
        <v>555</v>
      </c>
      <c r="E117" s="10" t="s">
        <v>1</v>
      </c>
      <c r="F117" s="94">
        <v>1</v>
      </c>
      <c r="G117" s="94">
        <v>1</v>
      </c>
      <c r="H117" s="82">
        <f t="shared" si="1"/>
        <v>2</v>
      </c>
      <c r="L117" s="4"/>
    </row>
    <row r="118" spans="1:12" ht="15" customHeight="1">
      <c r="A118" s="43">
        <v>79</v>
      </c>
      <c r="B118" s="10" t="s">
        <v>61</v>
      </c>
      <c r="C118" s="8">
        <v>29803</v>
      </c>
      <c r="D118" s="8" t="s">
        <v>646</v>
      </c>
      <c r="E118" s="10" t="s">
        <v>4</v>
      </c>
      <c r="F118" s="94">
        <v>1</v>
      </c>
      <c r="G118" s="94">
        <v>1</v>
      </c>
      <c r="H118" s="82">
        <f t="shared" si="1"/>
        <v>2</v>
      </c>
      <c r="L118" s="4"/>
    </row>
    <row r="119" spans="1:12" ht="15" customHeight="1">
      <c r="A119" s="43">
        <v>79</v>
      </c>
      <c r="B119" s="10" t="s">
        <v>61</v>
      </c>
      <c r="C119" s="8">
        <v>32273</v>
      </c>
      <c r="D119" s="8" t="s">
        <v>937</v>
      </c>
      <c r="E119" s="10" t="s">
        <v>4</v>
      </c>
      <c r="F119" s="94">
        <v>1</v>
      </c>
      <c r="G119" s="94">
        <v>1</v>
      </c>
      <c r="H119" s="82">
        <f t="shared" si="1"/>
        <v>2</v>
      </c>
      <c r="L119" s="4"/>
    </row>
    <row r="120" spans="1:12" ht="15" customHeight="1">
      <c r="A120" s="43">
        <v>79</v>
      </c>
      <c r="B120" s="10" t="s">
        <v>61</v>
      </c>
      <c r="C120" s="8">
        <v>32898</v>
      </c>
      <c r="D120" s="8" t="s">
        <v>934</v>
      </c>
      <c r="E120" s="10" t="s">
        <v>37</v>
      </c>
      <c r="F120" s="94">
        <v>1</v>
      </c>
      <c r="G120" s="94">
        <v>1</v>
      </c>
      <c r="H120" s="82">
        <f t="shared" si="1"/>
        <v>2</v>
      </c>
      <c r="L120" s="4"/>
    </row>
    <row r="121" spans="1:12" ht="15" customHeight="1">
      <c r="A121" s="43">
        <v>83</v>
      </c>
      <c r="B121" s="10" t="s">
        <v>61</v>
      </c>
      <c r="C121" s="8">
        <v>38984</v>
      </c>
      <c r="D121" s="8" t="s">
        <v>1202</v>
      </c>
      <c r="E121" s="8" t="s">
        <v>6</v>
      </c>
      <c r="F121" s="94"/>
      <c r="G121" s="94">
        <v>1</v>
      </c>
      <c r="H121" s="82">
        <f t="shared" si="1"/>
        <v>1</v>
      </c>
      <c r="L121" s="4"/>
    </row>
    <row r="122" spans="1:12" ht="14.25" customHeight="1">
      <c r="A122" s="51">
        <v>83</v>
      </c>
      <c r="B122" s="10" t="s">
        <v>61</v>
      </c>
      <c r="C122" s="10">
        <v>38842</v>
      </c>
      <c r="D122" s="10" t="s">
        <v>1197</v>
      </c>
      <c r="E122" s="10" t="s">
        <v>3</v>
      </c>
      <c r="F122" s="98"/>
      <c r="G122" s="98">
        <v>1</v>
      </c>
      <c r="H122" s="82">
        <f t="shared" si="1"/>
        <v>1</v>
      </c>
      <c r="L122" s="4"/>
    </row>
    <row r="123" spans="1:12" ht="15" customHeight="1">
      <c r="A123" s="43">
        <v>83</v>
      </c>
      <c r="B123" s="10" t="s">
        <v>61</v>
      </c>
      <c r="C123" s="8">
        <v>38834</v>
      </c>
      <c r="D123" s="8" t="s">
        <v>1198</v>
      </c>
      <c r="E123" s="8" t="s">
        <v>3</v>
      </c>
      <c r="F123" s="94"/>
      <c r="G123" s="94">
        <v>1</v>
      </c>
      <c r="H123" s="82">
        <f t="shared" si="1"/>
        <v>1</v>
      </c>
      <c r="L123" s="4"/>
    </row>
    <row r="124" spans="1:12" ht="15" customHeight="1">
      <c r="A124" s="43">
        <v>83</v>
      </c>
      <c r="B124" s="10" t="s">
        <v>61</v>
      </c>
      <c r="C124" s="8">
        <v>38957</v>
      </c>
      <c r="D124" s="8" t="s">
        <v>1200</v>
      </c>
      <c r="E124" s="8" t="s">
        <v>37</v>
      </c>
      <c r="F124" s="94"/>
      <c r="G124" s="94">
        <v>1</v>
      </c>
      <c r="H124" s="82">
        <f t="shared" si="1"/>
        <v>1</v>
      </c>
      <c r="L124" s="4"/>
    </row>
    <row r="125" spans="1:12" ht="15" customHeight="1">
      <c r="A125" s="43">
        <v>83</v>
      </c>
      <c r="B125" s="10" t="s">
        <v>61</v>
      </c>
      <c r="C125" s="8">
        <v>38837</v>
      </c>
      <c r="D125" s="8" t="s">
        <v>1199</v>
      </c>
      <c r="E125" s="8" t="s">
        <v>3</v>
      </c>
      <c r="F125" s="94"/>
      <c r="G125" s="94">
        <v>1</v>
      </c>
      <c r="H125" s="82">
        <f t="shared" si="1"/>
        <v>1</v>
      </c>
      <c r="L125" s="4"/>
    </row>
    <row r="126" spans="1:12" ht="15" customHeight="1">
      <c r="A126" s="43">
        <v>83</v>
      </c>
      <c r="B126" s="10" t="s">
        <v>61</v>
      </c>
      <c r="C126" s="8">
        <v>29592</v>
      </c>
      <c r="D126" s="8" t="s">
        <v>574</v>
      </c>
      <c r="E126" s="8" t="s">
        <v>3</v>
      </c>
      <c r="F126" s="94"/>
      <c r="G126" s="94">
        <v>1</v>
      </c>
      <c r="H126" s="82">
        <f t="shared" si="1"/>
        <v>1</v>
      </c>
      <c r="L126" s="4"/>
    </row>
    <row r="127" spans="1:12" ht="15" customHeight="1">
      <c r="A127" s="43">
        <v>83</v>
      </c>
      <c r="B127" s="10" t="s">
        <v>61</v>
      </c>
      <c r="C127" s="8">
        <v>31390</v>
      </c>
      <c r="D127" s="8" t="s">
        <v>1040</v>
      </c>
      <c r="E127" s="8" t="s">
        <v>6</v>
      </c>
      <c r="F127" s="94"/>
      <c r="G127" s="94">
        <v>1</v>
      </c>
      <c r="H127" s="82">
        <f t="shared" si="1"/>
        <v>1</v>
      </c>
      <c r="L127" s="4"/>
    </row>
    <row r="128" spans="1:12" ht="15" customHeight="1">
      <c r="A128" s="43">
        <v>83</v>
      </c>
      <c r="B128" s="10" t="s">
        <v>61</v>
      </c>
      <c r="C128" s="8">
        <v>38956</v>
      </c>
      <c r="D128" s="8" t="s">
        <v>1201</v>
      </c>
      <c r="E128" s="8" t="s">
        <v>37</v>
      </c>
      <c r="F128" s="94"/>
      <c r="G128" s="94">
        <v>1</v>
      </c>
      <c r="H128" s="82">
        <f t="shared" si="1"/>
        <v>1</v>
      </c>
      <c r="L128" s="4"/>
    </row>
    <row r="129" spans="1:12" ht="15" customHeight="1">
      <c r="A129" s="43">
        <v>83</v>
      </c>
      <c r="B129" s="10" t="s">
        <v>61</v>
      </c>
      <c r="C129" s="8">
        <v>31806</v>
      </c>
      <c r="D129" s="8" t="s">
        <v>522</v>
      </c>
      <c r="E129" s="8" t="s">
        <v>37</v>
      </c>
      <c r="F129" s="94"/>
      <c r="G129" s="94">
        <v>1</v>
      </c>
      <c r="H129" s="82">
        <f t="shared" si="1"/>
        <v>1</v>
      </c>
      <c r="L129" s="4"/>
    </row>
    <row r="130" spans="1:12" ht="15" customHeight="1">
      <c r="A130" s="43">
        <v>83</v>
      </c>
      <c r="B130" s="10" t="s">
        <v>61</v>
      </c>
      <c r="C130" s="8">
        <v>38823</v>
      </c>
      <c r="D130" s="8" t="s">
        <v>1203</v>
      </c>
      <c r="E130" s="8" t="s">
        <v>21</v>
      </c>
      <c r="F130" s="94"/>
      <c r="G130" s="94">
        <v>1</v>
      </c>
      <c r="H130" s="82">
        <f t="shared" si="1"/>
        <v>1</v>
      </c>
      <c r="L130" s="4"/>
    </row>
    <row r="131" spans="1:12" ht="15" customHeight="1">
      <c r="A131" s="43">
        <v>83</v>
      </c>
      <c r="B131" s="10" t="s">
        <v>61</v>
      </c>
      <c r="C131" s="8">
        <v>21230</v>
      </c>
      <c r="D131" s="8" t="s">
        <v>1204</v>
      </c>
      <c r="E131" s="8" t="s">
        <v>21</v>
      </c>
      <c r="F131" s="94"/>
      <c r="G131" s="94">
        <v>1</v>
      </c>
      <c r="H131" s="82">
        <f t="shared" si="1"/>
        <v>1</v>
      </c>
      <c r="L131" s="4"/>
    </row>
    <row r="132" spans="1:12" ht="15" customHeight="1">
      <c r="A132" s="43">
        <v>83</v>
      </c>
      <c r="B132" s="10" t="s">
        <v>61</v>
      </c>
      <c r="C132" s="8">
        <v>38853</v>
      </c>
      <c r="D132" s="8" t="s">
        <v>1206</v>
      </c>
      <c r="E132" s="8" t="s">
        <v>29</v>
      </c>
      <c r="F132" s="94"/>
      <c r="G132" s="94">
        <v>1</v>
      </c>
      <c r="H132" s="82">
        <f t="shared" si="1"/>
        <v>1</v>
      </c>
      <c r="L132" s="4"/>
    </row>
    <row r="133" spans="1:12" ht="15" customHeight="1">
      <c r="A133" s="43">
        <v>83</v>
      </c>
      <c r="B133" s="10" t="s">
        <v>61</v>
      </c>
      <c r="C133" s="8">
        <v>39027</v>
      </c>
      <c r="D133" s="8" t="s">
        <v>153</v>
      </c>
      <c r="E133" s="8" t="s">
        <v>135</v>
      </c>
      <c r="F133" s="94"/>
      <c r="G133" s="94">
        <v>1</v>
      </c>
      <c r="H133" s="82">
        <f t="shared" ref="H133:H196" si="2">F133+G133</f>
        <v>1</v>
      </c>
      <c r="L133" s="4"/>
    </row>
    <row r="134" spans="1:12" ht="15" customHeight="1">
      <c r="A134" s="43">
        <v>83</v>
      </c>
      <c r="B134" s="10" t="s">
        <v>61</v>
      </c>
      <c r="C134" s="8">
        <v>39026</v>
      </c>
      <c r="D134" s="8" t="s">
        <v>1000</v>
      </c>
      <c r="E134" s="8" t="s">
        <v>135</v>
      </c>
      <c r="F134" s="94"/>
      <c r="G134" s="94">
        <v>1</v>
      </c>
      <c r="H134" s="82">
        <f t="shared" si="2"/>
        <v>1</v>
      </c>
      <c r="L134" s="4"/>
    </row>
    <row r="135" spans="1:12" ht="15" customHeight="1">
      <c r="A135" s="43">
        <v>83</v>
      </c>
      <c r="B135" s="10" t="s">
        <v>61</v>
      </c>
      <c r="C135" s="8">
        <v>35596</v>
      </c>
      <c r="D135" s="8" t="s">
        <v>1070</v>
      </c>
      <c r="E135" s="8" t="s">
        <v>0</v>
      </c>
      <c r="F135" s="94"/>
      <c r="G135" s="94">
        <v>1</v>
      </c>
      <c r="H135" s="82">
        <f t="shared" si="2"/>
        <v>1</v>
      </c>
      <c r="L135" s="4"/>
    </row>
    <row r="136" spans="1:12" ht="15" customHeight="1">
      <c r="A136" s="43">
        <v>83</v>
      </c>
      <c r="B136" s="10" t="s">
        <v>61</v>
      </c>
      <c r="C136" s="8">
        <v>10759</v>
      </c>
      <c r="D136" s="8" t="s">
        <v>1217</v>
      </c>
      <c r="E136" s="8" t="s">
        <v>0</v>
      </c>
      <c r="F136" s="94"/>
      <c r="G136" s="94">
        <v>1</v>
      </c>
      <c r="H136" s="82">
        <f t="shared" si="2"/>
        <v>1</v>
      </c>
      <c r="L136" s="4"/>
    </row>
    <row r="137" spans="1:12" ht="15" customHeight="1">
      <c r="A137" s="43">
        <v>83</v>
      </c>
      <c r="B137" s="10" t="s">
        <v>61</v>
      </c>
      <c r="C137" s="8">
        <v>39025</v>
      </c>
      <c r="D137" s="8" t="s">
        <v>1209</v>
      </c>
      <c r="E137" s="8" t="s">
        <v>135</v>
      </c>
      <c r="F137" s="94"/>
      <c r="G137" s="94">
        <v>1</v>
      </c>
      <c r="H137" s="82">
        <f t="shared" si="2"/>
        <v>1</v>
      </c>
      <c r="L137" s="4"/>
    </row>
    <row r="138" spans="1:12" ht="15" customHeight="1">
      <c r="A138" s="43">
        <v>83</v>
      </c>
      <c r="B138" s="10" t="s">
        <v>61</v>
      </c>
      <c r="C138" s="8">
        <v>39024</v>
      </c>
      <c r="D138" s="8" t="s">
        <v>1210</v>
      </c>
      <c r="E138" s="8" t="s">
        <v>135</v>
      </c>
      <c r="F138" s="94"/>
      <c r="G138" s="94">
        <v>1</v>
      </c>
      <c r="H138" s="82">
        <f t="shared" si="2"/>
        <v>1</v>
      </c>
      <c r="L138" s="4"/>
    </row>
    <row r="139" spans="1:12" ht="15" customHeight="1">
      <c r="A139" s="43">
        <v>83</v>
      </c>
      <c r="B139" s="10" t="s">
        <v>61</v>
      </c>
      <c r="C139" s="8">
        <v>38833</v>
      </c>
      <c r="D139" s="8" t="s">
        <v>1211</v>
      </c>
      <c r="E139" s="8" t="s">
        <v>3</v>
      </c>
      <c r="F139" s="94"/>
      <c r="G139" s="94">
        <v>1</v>
      </c>
      <c r="H139" s="82">
        <f t="shared" si="2"/>
        <v>1</v>
      </c>
      <c r="L139" s="4"/>
    </row>
    <row r="140" spans="1:12" ht="15" customHeight="1">
      <c r="A140" s="43">
        <v>83</v>
      </c>
      <c r="B140" s="10" t="s">
        <v>61</v>
      </c>
      <c r="C140" s="8">
        <v>38832</v>
      </c>
      <c r="D140" s="8" t="s">
        <v>1212</v>
      </c>
      <c r="E140" s="8" t="s">
        <v>3</v>
      </c>
      <c r="F140" s="94"/>
      <c r="G140" s="94">
        <v>1</v>
      </c>
      <c r="H140" s="82">
        <f t="shared" si="2"/>
        <v>1</v>
      </c>
      <c r="L140" s="4"/>
    </row>
    <row r="141" spans="1:12" ht="15" customHeight="1">
      <c r="A141" s="43">
        <v>83</v>
      </c>
      <c r="B141" s="10" t="s">
        <v>61</v>
      </c>
      <c r="C141" s="8">
        <v>38992</v>
      </c>
      <c r="D141" s="8" t="s">
        <v>1213</v>
      </c>
      <c r="E141" s="8" t="s">
        <v>173</v>
      </c>
      <c r="F141" s="94"/>
      <c r="G141" s="94">
        <v>1</v>
      </c>
      <c r="H141" s="82">
        <f t="shared" si="2"/>
        <v>1</v>
      </c>
      <c r="L141" s="4"/>
    </row>
    <row r="142" spans="1:12" ht="15" customHeight="1">
      <c r="A142" s="43">
        <v>83</v>
      </c>
      <c r="B142" s="10" t="s">
        <v>61</v>
      </c>
      <c r="C142" s="8">
        <v>38993</v>
      </c>
      <c r="D142" s="8" t="s">
        <v>1214</v>
      </c>
      <c r="E142" s="8" t="s">
        <v>173</v>
      </c>
      <c r="F142" s="94"/>
      <c r="G142" s="94">
        <v>1</v>
      </c>
      <c r="H142" s="82">
        <f t="shared" si="2"/>
        <v>1</v>
      </c>
      <c r="L142" s="4"/>
    </row>
    <row r="143" spans="1:12" ht="15" customHeight="1">
      <c r="A143" s="43">
        <v>83</v>
      </c>
      <c r="B143" s="10" t="s">
        <v>61</v>
      </c>
      <c r="C143" s="8">
        <v>27781</v>
      </c>
      <c r="D143" s="8" t="s">
        <v>1215</v>
      </c>
      <c r="E143" s="8" t="s">
        <v>609</v>
      </c>
      <c r="F143" s="94"/>
      <c r="G143" s="94">
        <v>1</v>
      </c>
      <c r="H143" s="82">
        <f t="shared" si="2"/>
        <v>1</v>
      </c>
      <c r="L143" s="4"/>
    </row>
    <row r="144" spans="1:12" ht="15" customHeight="1">
      <c r="A144" s="43">
        <v>83</v>
      </c>
      <c r="B144" s="10" t="s">
        <v>61</v>
      </c>
      <c r="C144" s="8">
        <v>38664</v>
      </c>
      <c r="D144" s="8" t="s">
        <v>1216</v>
      </c>
      <c r="E144" s="8" t="s">
        <v>609</v>
      </c>
      <c r="F144" s="94"/>
      <c r="G144" s="94">
        <v>1</v>
      </c>
      <c r="H144" s="82">
        <f t="shared" si="2"/>
        <v>1</v>
      </c>
      <c r="L144" s="4"/>
    </row>
    <row r="145" spans="1:12" ht="15" customHeight="1">
      <c r="A145" s="43">
        <v>83</v>
      </c>
      <c r="B145" s="10" t="s">
        <v>61</v>
      </c>
      <c r="C145" s="8">
        <v>38899</v>
      </c>
      <c r="D145" s="8" t="s">
        <v>1103</v>
      </c>
      <c r="E145" s="8" t="s">
        <v>55</v>
      </c>
      <c r="F145" s="94"/>
      <c r="G145" s="94">
        <v>1</v>
      </c>
      <c r="H145" s="82">
        <f t="shared" si="2"/>
        <v>1</v>
      </c>
      <c r="L145" s="4"/>
    </row>
    <row r="146" spans="1:12" ht="15" customHeight="1">
      <c r="A146" s="43">
        <v>83</v>
      </c>
      <c r="B146" s="10" t="s">
        <v>61</v>
      </c>
      <c r="C146" s="8">
        <v>32264</v>
      </c>
      <c r="D146" s="8" t="s">
        <v>896</v>
      </c>
      <c r="E146" s="8" t="s">
        <v>55</v>
      </c>
      <c r="F146" s="94"/>
      <c r="G146" s="94">
        <v>1</v>
      </c>
      <c r="H146" s="82">
        <f t="shared" si="2"/>
        <v>1</v>
      </c>
      <c r="L146" s="4"/>
    </row>
    <row r="147" spans="1:12" ht="15" customHeight="1">
      <c r="A147" s="43">
        <v>83</v>
      </c>
      <c r="B147" s="10" t="s">
        <v>61</v>
      </c>
      <c r="C147" s="8">
        <v>38979</v>
      </c>
      <c r="D147" s="8" t="s">
        <v>1207</v>
      </c>
      <c r="E147" s="8" t="s">
        <v>10</v>
      </c>
      <c r="F147" s="94"/>
      <c r="G147" s="94">
        <v>1</v>
      </c>
      <c r="H147" s="82">
        <f t="shared" si="2"/>
        <v>1</v>
      </c>
      <c r="L147" s="4"/>
    </row>
    <row r="148" spans="1:12" ht="15" customHeight="1">
      <c r="A148" s="43">
        <v>83</v>
      </c>
      <c r="B148" s="10" t="s">
        <v>61</v>
      </c>
      <c r="C148" s="8">
        <v>38969</v>
      </c>
      <c r="D148" s="8" t="s">
        <v>1208</v>
      </c>
      <c r="E148" s="8" t="s">
        <v>10</v>
      </c>
      <c r="F148" s="94"/>
      <c r="G148" s="94">
        <v>1</v>
      </c>
      <c r="H148" s="82">
        <f t="shared" si="2"/>
        <v>1</v>
      </c>
      <c r="L148" s="4"/>
    </row>
    <row r="149" spans="1:12" ht="15" customHeight="1">
      <c r="A149" s="43">
        <v>83</v>
      </c>
      <c r="B149" s="10" t="s">
        <v>61</v>
      </c>
      <c r="C149" s="8">
        <v>38887</v>
      </c>
      <c r="D149" s="8" t="s">
        <v>1205</v>
      </c>
      <c r="E149" s="8" t="s">
        <v>29</v>
      </c>
      <c r="F149" s="94"/>
      <c r="G149" s="94">
        <v>1</v>
      </c>
      <c r="H149" s="82">
        <f t="shared" si="2"/>
        <v>1</v>
      </c>
      <c r="L149" s="4"/>
    </row>
    <row r="150" spans="1:12" ht="15" customHeight="1">
      <c r="A150" s="43">
        <v>112</v>
      </c>
      <c r="B150" s="10" t="s">
        <v>61</v>
      </c>
      <c r="C150" s="8">
        <v>25862</v>
      </c>
      <c r="D150" s="8" t="s">
        <v>357</v>
      </c>
      <c r="E150" s="10" t="s">
        <v>29</v>
      </c>
      <c r="F150" s="94">
        <v>1</v>
      </c>
      <c r="G150" s="94"/>
      <c r="H150" s="82">
        <f t="shared" si="2"/>
        <v>1</v>
      </c>
      <c r="L150" s="4"/>
    </row>
    <row r="151" spans="1:12" ht="15" customHeight="1">
      <c r="A151" s="43">
        <v>112</v>
      </c>
      <c r="B151" s="10" t="s">
        <v>61</v>
      </c>
      <c r="C151" s="8">
        <v>25803</v>
      </c>
      <c r="D151" s="8" t="s">
        <v>583</v>
      </c>
      <c r="E151" s="8" t="s">
        <v>3</v>
      </c>
      <c r="F151" s="94">
        <v>1</v>
      </c>
      <c r="G151" s="94"/>
      <c r="H151" s="82">
        <f t="shared" si="2"/>
        <v>1</v>
      </c>
      <c r="L151" s="4"/>
    </row>
    <row r="152" spans="1:12" ht="15" customHeight="1">
      <c r="A152" s="43">
        <v>112</v>
      </c>
      <c r="B152" s="10" t="s">
        <v>61</v>
      </c>
      <c r="C152" s="8">
        <v>29708</v>
      </c>
      <c r="D152" s="8" t="s">
        <v>89</v>
      </c>
      <c r="E152" s="8" t="s">
        <v>3</v>
      </c>
      <c r="F152" s="94">
        <v>1</v>
      </c>
      <c r="G152" s="94"/>
      <c r="H152" s="82">
        <f t="shared" si="2"/>
        <v>1</v>
      </c>
      <c r="L152" s="4"/>
    </row>
    <row r="153" spans="1:12" ht="15" customHeight="1">
      <c r="A153" s="43">
        <v>112</v>
      </c>
      <c r="B153" s="10" t="s">
        <v>61</v>
      </c>
      <c r="C153" s="8">
        <v>22328</v>
      </c>
      <c r="D153" s="8" t="s">
        <v>558</v>
      </c>
      <c r="E153" s="10" t="s">
        <v>177</v>
      </c>
      <c r="F153" s="94">
        <v>1</v>
      </c>
      <c r="G153" s="94"/>
      <c r="H153" s="82">
        <f t="shared" si="2"/>
        <v>1</v>
      </c>
      <c r="L153" s="4"/>
    </row>
    <row r="154" spans="1:12" ht="15" customHeight="1">
      <c r="A154" s="43">
        <v>112</v>
      </c>
      <c r="B154" s="10" t="s">
        <v>61</v>
      </c>
      <c r="C154" s="8">
        <v>24909</v>
      </c>
      <c r="D154" s="8" t="s">
        <v>581</v>
      </c>
      <c r="E154" s="10" t="s">
        <v>55</v>
      </c>
      <c r="F154" s="94">
        <v>1</v>
      </c>
      <c r="G154" s="94"/>
      <c r="H154" s="82">
        <f t="shared" si="2"/>
        <v>1</v>
      </c>
      <c r="L154" s="4"/>
    </row>
    <row r="155" spans="1:12" ht="15" customHeight="1">
      <c r="A155" s="43">
        <v>112</v>
      </c>
      <c r="B155" s="10" t="s">
        <v>61</v>
      </c>
      <c r="C155" s="8">
        <v>27117</v>
      </c>
      <c r="D155" s="8" t="s">
        <v>111</v>
      </c>
      <c r="E155" s="8" t="s">
        <v>0</v>
      </c>
      <c r="F155" s="94">
        <v>1</v>
      </c>
      <c r="G155" s="94"/>
      <c r="H155" s="82">
        <f t="shared" si="2"/>
        <v>1</v>
      </c>
      <c r="L155" s="4"/>
    </row>
    <row r="156" spans="1:12" ht="15" customHeight="1">
      <c r="A156" s="43">
        <v>112</v>
      </c>
      <c r="B156" s="10" t="s">
        <v>61</v>
      </c>
      <c r="C156" s="8">
        <v>27231</v>
      </c>
      <c r="D156" s="8" t="s">
        <v>936</v>
      </c>
      <c r="E156" s="10" t="s">
        <v>21</v>
      </c>
      <c r="F156" s="94">
        <v>1</v>
      </c>
      <c r="G156" s="94"/>
      <c r="H156" s="82">
        <f t="shared" si="2"/>
        <v>1</v>
      </c>
      <c r="L156" s="4"/>
    </row>
    <row r="157" spans="1:12" ht="15" customHeight="1">
      <c r="A157" s="43">
        <v>112</v>
      </c>
      <c r="B157" s="10" t="s">
        <v>61</v>
      </c>
      <c r="C157" s="8">
        <v>28487</v>
      </c>
      <c r="D157" s="8" t="s">
        <v>935</v>
      </c>
      <c r="E157" s="10" t="s">
        <v>55</v>
      </c>
      <c r="F157" s="94">
        <v>1</v>
      </c>
      <c r="G157" s="94"/>
      <c r="H157" s="82">
        <f t="shared" si="2"/>
        <v>1</v>
      </c>
      <c r="L157" s="4"/>
    </row>
    <row r="158" spans="1:12" ht="15" customHeight="1">
      <c r="A158" s="43">
        <v>112</v>
      </c>
      <c r="B158" s="10" t="s">
        <v>61</v>
      </c>
      <c r="C158" s="8">
        <v>28516</v>
      </c>
      <c r="D158" s="8" t="s">
        <v>942</v>
      </c>
      <c r="E158" s="10" t="s">
        <v>55</v>
      </c>
      <c r="F158" s="94">
        <v>1</v>
      </c>
      <c r="G158" s="94"/>
      <c r="H158" s="82">
        <f t="shared" si="2"/>
        <v>1</v>
      </c>
      <c r="L158" s="4"/>
    </row>
    <row r="159" spans="1:12" ht="15" customHeight="1">
      <c r="A159" s="43">
        <v>112</v>
      </c>
      <c r="B159" s="10" t="s">
        <v>61</v>
      </c>
      <c r="C159" s="8">
        <v>29460</v>
      </c>
      <c r="D159" s="8" t="s">
        <v>623</v>
      </c>
      <c r="E159" s="10" t="s">
        <v>0</v>
      </c>
      <c r="F159" s="94">
        <v>1</v>
      </c>
      <c r="G159" s="94"/>
      <c r="H159" s="82">
        <f t="shared" si="2"/>
        <v>1</v>
      </c>
      <c r="L159" s="4"/>
    </row>
    <row r="160" spans="1:12" ht="15" customHeight="1">
      <c r="A160" s="43">
        <v>112</v>
      </c>
      <c r="B160" s="10" t="s">
        <v>61</v>
      </c>
      <c r="C160" s="8">
        <v>29606</v>
      </c>
      <c r="D160" s="8" t="s">
        <v>521</v>
      </c>
      <c r="E160" s="10" t="s">
        <v>1</v>
      </c>
      <c r="F160" s="94">
        <v>1</v>
      </c>
      <c r="G160" s="94"/>
      <c r="H160" s="82">
        <f t="shared" si="2"/>
        <v>1</v>
      </c>
      <c r="L160" s="4"/>
    </row>
    <row r="161" spans="1:12" ht="15" customHeight="1">
      <c r="A161" s="43">
        <v>112</v>
      </c>
      <c r="B161" s="10" t="s">
        <v>61</v>
      </c>
      <c r="C161" s="8">
        <v>30815</v>
      </c>
      <c r="D161" s="8" t="s">
        <v>87</v>
      </c>
      <c r="E161" s="10" t="s">
        <v>177</v>
      </c>
      <c r="F161" s="94">
        <v>1</v>
      </c>
      <c r="G161" s="94"/>
      <c r="H161" s="82">
        <f t="shared" si="2"/>
        <v>1</v>
      </c>
      <c r="L161" s="4"/>
    </row>
    <row r="162" spans="1:12" ht="15" customHeight="1">
      <c r="A162" s="43">
        <v>112</v>
      </c>
      <c r="B162" s="10" t="s">
        <v>61</v>
      </c>
      <c r="C162" s="8">
        <v>32689</v>
      </c>
      <c r="D162" s="8" t="s">
        <v>933</v>
      </c>
      <c r="E162" s="10" t="s">
        <v>37</v>
      </c>
      <c r="F162" s="94">
        <v>1</v>
      </c>
      <c r="G162" s="94"/>
      <c r="H162" s="82">
        <f t="shared" si="2"/>
        <v>1</v>
      </c>
      <c r="L162" s="4"/>
    </row>
    <row r="163" spans="1:12" ht="15" customHeight="1">
      <c r="A163" s="43">
        <v>112</v>
      </c>
      <c r="B163" s="10" t="s">
        <v>61</v>
      </c>
      <c r="C163" s="8">
        <v>32748</v>
      </c>
      <c r="D163" s="8" t="s">
        <v>940</v>
      </c>
      <c r="E163" s="10" t="s">
        <v>3</v>
      </c>
      <c r="F163" s="94">
        <v>1</v>
      </c>
      <c r="G163" s="94"/>
      <c r="H163" s="82">
        <f t="shared" si="2"/>
        <v>1</v>
      </c>
      <c r="L163" s="4"/>
    </row>
    <row r="164" spans="1:12" ht="15" customHeight="1">
      <c r="A164" s="43">
        <v>112</v>
      </c>
      <c r="B164" s="10" t="s">
        <v>61</v>
      </c>
      <c r="C164" s="8">
        <v>32755</v>
      </c>
      <c r="D164" s="8" t="s">
        <v>520</v>
      </c>
      <c r="E164" s="10" t="s">
        <v>3</v>
      </c>
      <c r="F164" s="94">
        <v>1</v>
      </c>
      <c r="G164" s="94"/>
      <c r="H164" s="82">
        <f t="shared" si="2"/>
        <v>1</v>
      </c>
      <c r="L164" s="4"/>
    </row>
    <row r="165" spans="1:12" ht="15" customHeight="1">
      <c r="A165" s="43">
        <v>112</v>
      </c>
      <c r="B165" s="10" t="s">
        <v>61</v>
      </c>
      <c r="C165" s="8">
        <v>32785</v>
      </c>
      <c r="D165" s="8" t="s">
        <v>941</v>
      </c>
      <c r="E165" s="10" t="s">
        <v>55</v>
      </c>
      <c r="F165" s="94">
        <v>1</v>
      </c>
      <c r="G165" s="94"/>
      <c r="H165" s="82">
        <f t="shared" si="2"/>
        <v>1</v>
      </c>
      <c r="L165" s="4"/>
    </row>
    <row r="166" spans="1:12" ht="15" customHeight="1">
      <c r="A166" s="43">
        <v>112</v>
      </c>
      <c r="B166" s="10" t="s">
        <v>61</v>
      </c>
      <c r="C166" s="8">
        <v>32855</v>
      </c>
      <c r="D166" s="8" t="s">
        <v>945</v>
      </c>
      <c r="E166" s="10" t="s">
        <v>68</v>
      </c>
      <c r="F166" s="94">
        <v>1</v>
      </c>
      <c r="G166" s="94"/>
      <c r="H166" s="82">
        <f t="shared" si="2"/>
        <v>1</v>
      </c>
      <c r="L166" s="4"/>
    </row>
    <row r="167" spans="1:12" ht="15" customHeight="1">
      <c r="A167" s="43">
        <v>112</v>
      </c>
      <c r="B167" s="10" t="s">
        <v>61</v>
      </c>
      <c r="C167" s="8">
        <v>32857</v>
      </c>
      <c r="D167" s="8" t="s">
        <v>946</v>
      </c>
      <c r="E167" s="10" t="s">
        <v>68</v>
      </c>
      <c r="F167" s="94">
        <v>1</v>
      </c>
      <c r="G167" s="94"/>
      <c r="H167" s="82">
        <f t="shared" si="2"/>
        <v>1</v>
      </c>
      <c r="L167" s="4"/>
    </row>
    <row r="168" spans="1:12" ht="15" customHeight="1">
      <c r="A168" s="43">
        <v>112</v>
      </c>
      <c r="B168" s="10" t="s">
        <v>61</v>
      </c>
      <c r="C168" s="8">
        <v>32876</v>
      </c>
      <c r="D168" s="8" t="s">
        <v>943</v>
      </c>
      <c r="E168" s="10" t="s">
        <v>68</v>
      </c>
      <c r="F168" s="94">
        <v>1</v>
      </c>
      <c r="G168" s="94"/>
      <c r="H168" s="82">
        <f t="shared" si="2"/>
        <v>1</v>
      </c>
      <c r="L168" s="4"/>
    </row>
    <row r="169" spans="1:12" ht="15" customHeight="1">
      <c r="A169" s="43">
        <v>112</v>
      </c>
      <c r="B169" s="10" t="s">
        <v>61</v>
      </c>
      <c r="C169" s="8">
        <v>32877</v>
      </c>
      <c r="D169" s="8" t="s">
        <v>944</v>
      </c>
      <c r="E169" s="10" t="s">
        <v>68</v>
      </c>
      <c r="F169" s="94">
        <v>1</v>
      </c>
      <c r="G169" s="94"/>
      <c r="H169" s="82">
        <f t="shared" si="2"/>
        <v>1</v>
      </c>
      <c r="L169" s="4"/>
    </row>
    <row r="170" spans="1:12" ht="15" customHeight="1">
      <c r="A170" s="43">
        <v>112</v>
      </c>
      <c r="B170" s="10" t="s">
        <v>61</v>
      </c>
      <c r="C170" s="8">
        <v>32887</v>
      </c>
      <c r="D170" s="8" t="s">
        <v>932</v>
      </c>
      <c r="E170" s="10" t="s">
        <v>0</v>
      </c>
      <c r="F170" s="94">
        <v>1</v>
      </c>
      <c r="G170" s="94"/>
      <c r="H170" s="82">
        <f t="shared" si="2"/>
        <v>1</v>
      </c>
      <c r="L170" s="4"/>
    </row>
    <row r="171" spans="1:12" ht="15" customHeight="1">
      <c r="A171" s="43">
        <v>112</v>
      </c>
      <c r="B171" s="10" t="s">
        <v>61</v>
      </c>
      <c r="C171" s="8">
        <v>32888</v>
      </c>
      <c r="D171" s="8" t="s">
        <v>441</v>
      </c>
      <c r="E171" s="10" t="s">
        <v>0</v>
      </c>
      <c r="F171" s="94">
        <v>1</v>
      </c>
      <c r="G171" s="94"/>
      <c r="H171" s="82">
        <f t="shared" si="2"/>
        <v>1</v>
      </c>
      <c r="L171" s="4"/>
    </row>
    <row r="172" spans="1:12" ht="15" customHeight="1" thickBot="1">
      <c r="A172" s="60">
        <v>112</v>
      </c>
      <c r="B172" s="155" t="s">
        <v>61</v>
      </c>
      <c r="C172" s="152">
        <v>32910</v>
      </c>
      <c r="D172" s="152" t="s">
        <v>939</v>
      </c>
      <c r="E172" s="155" t="s">
        <v>3</v>
      </c>
      <c r="F172" s="96">
        <v>1</v>
      </c>
      <c r="G172" s="96"/>
      <c r="H172" s="83">
        <f t="shared" si="2"/>
        <v>1</v>
      </c>
      <c r="L172" s="4"/>
    </row>
    <row r="173" spans="1:12" ht="15" customHeight="1">
      <c r="A173" s="51">
        <v>1</v>
      </c>
      <c r="B173" s="10" t="s">
        <v>62</v>
      </c>
      <c r="C173" s="74">
        <v>32835</v>
      </c>
      <c r="D173" s="10" t="s">
        <v>902</v>
      </c>
      <c r="E173" s="10" t="s">
        <v>9</v>
      </c>
      <c r="F173" s="98">
        <v>50</v>
      </c>
      <c r="G173" s="98">
        <v>50</v>
      </c>
      <c r="H173" s="82">
        <f t="shared" si="2"/>
        <v>100</v>
      </c>
      <c r="L173" s="4"/>
    </row>
    <row r="174" spans="1:12" ht="15" customHeight="1">
      <c r="A174" s="51">
        <v>2</v>
      </c>
      <c r="B174" s="10" t="s">
        <v>62</v>
      </c>
      <c r="C174" s="74">
        <v>29539</v>
      </c>
      <c r="D174" s="10" t="s">
        <v>947</v>
      </c>
      <c r="E174" s="10" t="s">
        <v>9</v>
      </c>
      <c r="F174" s="98">
        <v>30</v>
      </c>
      <c r="G174" s="98">
        <v>50</v>
      </c>
      <c r="H174" s="82">
        <f t="shared" si="2"/>
        <v>80</v>
      </c>
      <c r="L174" s="4"/>
    </row>
    <row r="175" spans="1:12" ht="15" customHeight="1">
      <c r="A175" s="51">
        <v>3</v>
      </c>
      <c r="B175" s="10" t="s">
        <v>62</v>
      </c>
      <c r="C175" s="10">
        <v>29590</v>
      </c>
      <c r="D175" s="10" t="s">
        <v>568</v>
      </c>
      <c r="E175" s="10" t="s">
        <v>3</v>
      </c>
      <c r="F175" s="98">
        <v>30</v>
      </c>
      <c r="G175" s="98">
        <v>40</v>
      </c>
      <c r="H175" s="82">
        <f t="shared" si="2"/>
        <v>70</v>
      </c>
      <c r="L175" s="4"/>
    </row>
    <row r="176" spans="1:12" ht="15" customHeight="1">
      <c r="A176" s="51">
        <v>4</v>
      </c>
      <c r="B176" s="10" t="s">
        <v>62</v>
      </c>
      <c r="C176" s="10">
        <v>29532</v>
      </c>
      <c r="D176" s="10" t="s">
        <v>562</v>
      </c>
      <c r="E176" s="10" t="s">
        <v>9</v>
      </c>
      <c r="F176" s="98">
        <v>20</v>
      </c>
      <c r="G176" s="98">
        <v>45</v>
      </c>
      <c r="H176" s="82">
        <f t="shared" si="2"/>
        <v>65</v>
      </c>
      <c r="L176" s="4"/>
    </row>
    <row r="177" spans="1:12" ht="15" customHeight="1">
      <c r="A177" s="51">
        <v>5</v>
      </c>
      <c r="B177" s="10" t="s">
        <v>62</v>
      </c>
      <c r="C177" s="10">
        <v>18850</v>
      </c>
      <c r="D177" s="10" t="s">
        <v>180</v>
      </c>
      <c r="E177" s="10" t="s">
        <v>9</v>
      </c>
      <c r="F177" s="98">
        <v>45</v>
      </c>
      <c r="G177" s="98">
        <v>16</v>
      </c>
      <c r="H177" s="82">
        <f t="shared" si="2"/>
        <v>61</v>
      </c>
      <c r="L177" s="4"/>
    </row>
    <row r="178" spans="1:12" ht="15" customHeight="1">
      <c r="A178" s="51">
        <v>6</v>
      </c>
      <c r="B178" s="10" t="s">
        <v>62</v>
      </c>
      <c r="C178" s="10">
        <v>32820</v>
      </c>
      <c r="D178" s="10" t="s">
        <v>903</v>
      </c>
      <c r="E178" s="10" t="s">
        <v>9</v>
      </c>
      <c r="F178" s="98">
        <v>35</v>
      </c>
      <c r="G178" s="98">
        <v>16</v>
      </c>
      <c r="H178" s="82">
        <f t="shared" si="2"/>
        <v>51</v>
      </c>
      <c r="L178" s="4"/>
    </row>
    <row r="179" spans="1:12" ht="15" customHeight="1">
      <c r="A179" s="51">
        <v>6</v>
      </c>
      <c r="B179" s="10" t="s">
        <v>62</v>
      </c>
      <c r="C179" s="10">
        <v>32823</v>
      </c>
      <c r="D179" s="10" t="s">
        <v>913</v>
      </c>
      <c r="E179" s="10" t="s">
        <v>9</v>
      </c>
      <c r="F179" s="98">
        <v>35</v>
      </c>
      <c r="G179" s="98">
        <v>16</v>
      </c>
      <c r="H179" s="82">
        <f t="shared" si="2"/>
        <v>51</v>
      </c>
      <c r="L179" s="4"/>
    </row>
    <row r="180" spans="1:12" ht="15" customHeight="1">
      <c r="A180" s="51">
        <v>8</v>
      </c>
      <c r="B180" s="10" t="s">
        <v>62</v>
      </c>
      <c r="C180" s="10">
        <v>25860</v>
      </c>
      <c r="D180" s="10" t="s">
        <v>358</v>
      </c>
      <c r="E180" s="10" t="s">
        <v>9</v>
      </c>
      <c r="F180" s="98">
        <v>20</v>
      </c>
      <c r="G180" s="98">
        <v>30</v>
      </c>
      <c r="H180" s="82">
        <f t="shared" si="2"/>
        <v>50</v>
      </c>
      <c r="L180" s="4"/>
    </row>
    <row r="181" spans="1:12" ht="15" customHeight="1">
      <c r="A181" s="51">
        <v>9</v>
      </c>
      <c r="B181" s="10" t="s">
        <v>62</v>
      </c>
      <c r="C181" s="10">
        <v>29555</v>
      </c>
      <c r="D181" s="10" t="s">
        <v>567</v>
      </c>
      <c r="E181" s="10" t="s">
        <v>9</v>
      </c>
      <c r="F181" s="98">
        <v>50</v>
      </c>
      <c r="G181" s="98"/>
      <c r="H181" s="82">
        <f t="shared" si="2"/>
        <v>50</v>
      </c>
      <c r="L181" s="4"/>
    </row>
    <row r="182" spans="1:12" ht="15" customHeight="1">
      <c r="A182" s="51">
        <v>10</v>
      </c>
      <c r="B182" s="10" t="s">
        <v>62</v>
      </c>
      <c r="C182" s="10">
        <v>29289</v>
      </c>
      <c r="D182" s="10" t="s">
        <v>561</v>
      </c>
      <c r="E182" s="10" t="s">
        <v>29</v>
      </c>
      <c r="F182" s="98">
        <v>16</v>
      </c>
      <c r="G182" s="98">
        <v>30</v>
      </c>
      <c r="H182" s="82">
        <f t="shared" si="2"/>
        <v>46</v>
      </c>
      <c r="L182" s="4"/>
    </row>
    <row r="183" spans="1:12" ht="15" customHeight="1">
      <c r="A183" s="51">
        <v>10</v>
      </c>
      <c r="B183" s="10" t="s">
        <v>62</v>
      </c>
      <c r="C183" s="8">
        <v>32814</v>
      </c>
      <c r="D183" s="8" t="s">
        <v>904</v>
      </c>
      <c r="E183" s="10" t="s">
        <v>9</v>
      </c>
      <c r="F183" s="94">
        <v>16</v>
      </c>
      <c r="G183" s="94">
        <v>30</v>
      </c>
      <c r="H183" s="82">
        <f t="shared" si="2"/>
        <v>46</v>
      </c>
      <c r="L183" s="4"/>
    </row>
    <row r="184" spans="1:12" ht="15" customHeight="1">
      <c r="A184" s="43">
        <v>12</v>
      </c>
      <c r="B184" s="10" t="s">
        <v>62</v>
      </c>
      <c r="C184" s="8">
        <v>38906</v>
      </c>
      <c r="D184" s="8" t="s">
        <v>1175</v>
      </c>
      <c r="E184" s="8" t="s">
        <v>9</v>
      </c>
      <c r="F184" s="94"/>
      <c r="G184" s="94">
        <v>45</v>
      </c>
      <c r="H184" s="82">
        <f t="shared" si="2"/>
        <v>45</v>
      </c>
      <c r="L184" s="4"/>
    </row>
    <row r="185" spans="1:12" ht="15" customHeight="1">
      <c r="A185" s="51">
        <v>13</v>
      </c>
      <c r="B185" s="10" t="s">
        <v>62</v>
      </c>
      <c r="C185" s="74">
        <v>18873</v>
      </c>
      <c r="D185" s="10" t="s">
        <v>234</v>
      </c>
      <c r="E185" s="10" t="s">
        <v>9</v>
      </c>
      <c r="F185" s="98">
        <v>45</v>
      </c>
      <c r="G185" s="98"/>
      <c r="H185" s="82">
        <f t="shared" si="2"/>
        <v>45</v>
      </c>
      <c r="L185" s="4"/>
    </row>
    <row r="186" spans="1:12" ht="15" customHeight="1">
      <c r="A186" s="51">
        <v>14</v>
      </c>
      <c r="B186" s="10" t="s">
        <v>62</v>
      </c>
      <c r="C186" s="10">
        <v>38835</v>
      </c>
      <c r="D186" s="10" t="s">
        <v>1176</v>
      </c>
      <c r="E186" s="10" t="s">
        <v>3</v>
      </c>
      <c r="F186" s="98"/>
      <c r="G186" s="98">
        <v>40</v>
      </c>
      <c r="H186" s="82">
        <f t="shared" si="2"/>
        <v>40</v>
      </c>
      <c r="L186" s="4"/>
    </row>
    <row r="187" spans="1:12" ht="15" customHeight="1">
      <c r="A187" s="51">
        <v>15</v>
      </c>
      <c r="B187" s="10" t="s">
        <v>62</v>
      </c>
      <c r="C187" s="74">
        <v>29558</v>
      </c>
      <c r="D187" s="10" t="s">
        <v>572</v>
      </c>
      <c r="E187" s="10" t="s">
        <v>240</v>
      </c>
      <c r="F187" s="98">
        <v>40</v>
      </c>
      <c r="G187" s="98"/>
      <c r="H187" s="82">
        <f t="shared" si="2"/>
        <v>40</v>
      </c>
      <c r="L187" s="4"/>
    </row>
    <row r="188" spans="1:12" ht="15" customHeight="1">
      <c r="A188" s="51">
        <v>15</v>
      </c>
      <c r="B188" s="10" t="s">
        <v>62</v>
      </c>
      <c r="C188" s="8">
        <v>29601</v>
      </c>
      <c r="D188" s="8" t="s">
        <v>637</v>
      </c>
      <c r="E188" s="10" t="s">
        <v>240</v>
      </c>
      <c r="F188" s="94">
        <v>40</v>
      </c>
      <c r="G188" s="94"/>
      <c r="H188" s="82">
        <f t="shared" si="2"/>
        <v>40</v>
      </c>
      <c r="L188" s="4"/>
    </row>
    <row r="189" spans="1:12" ht="15" customHeight="1">
      <c r="A189" s="51">
        <v>17</v>
      </c>
      <c r="B189" s="10" t="s">
        <v>62</v>
      </c>
      <c r="C189" s="10">
        <v>38941</v>
      </c>
      <c r="D189" s="10" t="s">
        <v>1169</v>
      </c>
      <c r="E189" s="10" t="s">
        <v>9</v>
      </c>
      <c r="F189" s="98"/>
      <c r="G189" s="98">
        <v>35</v>
      </c>
      <c r="H189" s="82">
        <f t="shared" si="2"/>
        <v>35</v>
      </c>
      <c r="L189" s="4"/>
    </row>
    <row r="190" spans="1:12" ht="15" customHeight="1">
      <c r="A190" s="51">
        <v>17</v>
      </c>
      <c r="B190" s="10" t="s">
        <v>62</v>
      </c>
      <c r="C190" s="10">
        <v>38932</v>
      </c>
      <c r="D190" s="10" t="s">
        <v>1177</v>
      </c>
      <c r="E190" s="10" t="s">
        <v>9</v>
      </c>
      <c r="F190" s="98"/>
      <c r="G190" s="98">
        <v>35</v>
      </c>
      <c r="H190" s="82">
        <f t="shared" si="2"/>
        <v>35</v>
      </c>
      <c r="L190" s="4"/>
    </row>
    <row r="191" spans="1:12" ht="15" customHeight="1">
      <c r="A191" s="43">
        <v>19</v>
      </c>
      <c r="B191" s="10" t="s">
        <v>62</v>
      </c>
      <c r="C191" s="8">
        <v>38822</v>
      </c>
      <c r="D191" s="8" t="s">
        <v>1180</v>
      </c>
      <c r="E191" s="10" t="s">
        <v>29</v>
      </c>
      <c r="F191" s="94"/>
      <c r="G191" s="94">
        <v>30</v>
      </c>
      <c r="H191" s="82">
        <f t="shared" si="2"/>
        <v>30</v>
      </c>
      <c r="L191" s="4"/>
    </row>
    <row r="192" spans="1:12" ht="15" customHeight="1">
      <c r="A192" s="51">
        <v>19</v>
      </c>
      <c r="B192" s="10" t="s">
        <v>62</v>
      </c>
      <c r="C192" s="10">
        <v>38909</v>
      </c>
      <c r="D192" s="10" t="s">
        <v>1170</v>
      </c>
      <c r="E192" s="10" t="s">
        <v>9</v>
      </c>
      <c r="F192" s="98"/>
      <c r="G192" s="98">
        <v>30</v>
      </c>
      <c r="H192" s="82">
        <f t="shared" si="2"/>
        <v>30</v>
      </c>
      <c r="L192" s="4"/>
    </row>
    <row r="193" spans="1:12" ht="15" customHeight="1">
      <c r="A193" s="51">
        <v>19</v>
      </c>
      <c r="B193" s="10" t="s">
        <v>62</v>
      </c>
      <c r="C193" s="10">
        <v>38958</v>
      </c>
      <c r="D193" s="10" t="s">
        <v>1178</v>
      </c>
      <c r="E193" s="10" t="s">
        <v>9</v>
      </c>
      <c r="F193" s="98"/>
      <c r="G193" s="98">
        <v>30</v>
      </c>
      <c r="H193" s="82">
        <f t="shared" si="2"/>
        <v>30</v>
      </c>
      <c r="L193" s="4"/>
    </row>
    <row r="194" spans="1:12" ht="15" customHeight="1">
      <c r="A194" s="51">
        <v>19</v>
      </c>
      <c r="B194" s="10" t="s">
        <v>62</v>
      </c>
      <c r="C194" s="10">
        <v>31385</v>
      </c>
      <c r="D194" s="10" t="s">
        <v>881</v>
      </c>
      <c r="E194" s="10" t="s">
        <v>6</v>
      </c>
      <c r="F194" s="98"/>
      <c r="G194" s="98">
        <v>30</v>
      </c>
      <c r="H194" s="82">
        <f t="shared" si="2"/>
        <v>30</v>
      </c>
      <c r="L194" s="4"/>
    </row>
    <row r="195" spans="1:12" ht="15" customHeight="1">
      <c r="A195" s="51">
        <v>19</v>
      </c>
      <c r="B195" s="10" t="s">
        <v>62</v>
      </c>
      <c r="C195" s="10">
        <v>32872</v>
      </c>
      <c r="D195" s="10" t="s">
        <v>1179</v>
      </c>
      <c r="E195" s="10" t="s">
        <v>6</v>
      </c>
      <c r="F195" s="98"/>
      <c r="G195" s="98">
        <v>30</v>
      </c>
      <c r="H195" s="82">
        <f t="shared" si="2"/>
        <v>30</v>
      </c>
      <c r="L195" s="4"/>
    </row>
    <row r="196" spans="1:12" ht="15" customHeight="1">
      <c r="A196" s="51">
        <v>24</v>
      </c>
      <c r="B196" s="10" t="s">
        <v>62</v>
      </c>
      <c r="C196" s="10">
        <v>29535</v>
      </c>
      <c r="D196" s="10" t="s">
        <v>564</v>
      </c>
      <c r="E196" s="10" t="s">
        <v>3</v>
      </c>
      <c r="F196" s="98">
        <v>30</v>
      </c>
      <c r="G196" s="98"/>
      <c r="H196" s="82">
        <f t="shared" si="2"/>
        <v>30</v>
      </c>
      <c r="L196" s="4"/>
    </row>
    <row r="197" spans="1:12" ht="15" customHeight="1">
      <c r="A197" s="51">
        <v>24</v>
      </c>
      <c r="B197" s="10" t="s">
        <v>62</v>
      </c>
      <c r="C197" s="74">
        <v>19794</v>
      </c>
      <c r="D197" s="10" t="s">
        <v>360</v>
      </c>
      <c r="E197" s="10" t="s">
        <v>9</v>
      </c>
      <c r="F197" s="98">
        <v>30</v>
      </c>
      <c r="G197" s="98"/>
      <c r="H197" s="82">
        <f t="shared" ref="H197:H260" si="3">F197+G197</f>
        <v>30</v>
      </c>
      <c r="L197" s="4"/>
    </row>
    <row r="198" spans="1:12" ht="15" customHeight="1">
      <c r="A198" s="51">
        <v>26</v>
      </c>
      <c r="B198" s="10" t="s">
        <v>62</v>
      </c>
      <c r="C198" s="8">
        <v>23329</v>
      </c>
      <c r="D198" s="8" t="s">
        <v>577</v>
      </c>
      <c r="E198" s="10" t="s">
        <v>2</v>
      </c>
      <c r="F198" s="94">
        <v>20</v>
      </c>
      <c r="G198" s="94">
        <v>8</v>
      </c>
      <c r="H198" s="82">
        <f t="shared" si="3"/>
        <v>28</v>
      </c>
      <c r="L198" s="4"/>
    </row>
    <row r="199" spans="1:12" ht="15" customHeight="1">
      <c r="A199" s="51">
        <v>27</v>
      </c>
      <c r="B199" s="10" t="s">
        <v>62</v>
      </c>
      <c r="C199" s="10">
        <v>29613</v>
      </c>
      <c r="D199" s="10" t="s">
        <v>565</v>
      </c>
      <c r="E199" s="10" t="s">
        <v>2</v>
      </c>
      <c r="F199" s="98">
        <v>8</v>
      </c>
      <c r="G199" s="98">
        <v>16</v>
      </c>
      <c r="H199" s="82">
        <f t="shared" si="3"/>
        <v>24</v>
      </c>
      <c r="L199" s="4"/>
    </row>
    <row r="200" spans="1:12" ht="15" customHeight="1">
      <c r="A200" s="51">
        <v>27</v>
      </c>
      <c r="B200" s="10" t="s">
        <v>62</v>
      </c>
      <c r="C200" s="10">
        <v>29614</v>
      </c>
      <c r="D200" s="10" t="s">
        <v>566</v>
      </c>
      <c r="E200" s="10" t="s">
        <v>2</v>
      </c>
      <c r="F200" s="98">
        <v>8</v>
      </c>
      <c r="G200" s="98">
        <v>16</v>
      </c>
      <c r="H200" s="82">
        <f t="shared" si="3"/>
        <v>24</v>
      </c>
      <c r="L200" s="4"/>
    </row>
    <row r="201" spans="1:12" ht="15" customHeight="1">
      <c r="A201" s="51">
        <v>27</v>
      </c>
      <c r="B201" s="10" t="s">
        <v>62</v>
      </c>
      <c r="C201" s="10">
        <v>32868</v>
      </c>
      <c r="D201" s="10" t="s">
        <v>920</v>
      </c>
      <c r="E201" s="10" t="s">
        <v>2</v>
      </c>
      <c r="F201" s="98">
        <v>8</v>
      </c>
      <c r="G201" s="98">
        <v>16</v>
      </c>
      <c r="H201" s="82">
        <f t="shared" si="3"/>
        <v>24</v>
      </c>
      <c r="L201" s="4"/>
    </row>
    <row r="202" spans="1:12" ht="15" customHeight="1">
      <c r="A202" s="43">
        <v>30</v>
      </c>
      <c r="B202" s="10" t="s">
        <v>62</v>
      </c>
      <c r="C202" s="8">
        <v>10913</v>
      </c>
      <c r="D202" s="8" t="s">
        <v>359</v>
      </c>
      <c r="E202" s="10" t="s">
        <v>29</v>
      </c>
      <c r="F202" s="94">
        <v>16</v>
      </c>
      <c r="G202" s="94">
        <v>8</v>
      </c>
      <c r="H202" s="82">
        <f t="shared" si="3"/>
        <v>24</v>
      </c>
      <c r="L202" s="4"/>
    </row>
    <row r="203" spans="1:12" ht="15" customHeight="1">
      <c r="A203" s="43">
        <v>31</v>
      </c>
      <c r="B203" s="10" t="s">
        <v>62</v>
      </c>
      <c r="C203" s="8">
        <v>32669</v>
      </c>
      <c r="D203" s="8" t="s">
        <v>948</v>
      </c>
      <c r="E203" s="10" t="s">
        <v>2</v>
      </c>
      <c r="F203" s="94">
        <v>20</v>
      </c>
      <c r="G203" s="94"/>
      <c r="H203" s="82">
        <f t="shared" si="3"/>
        <v>20</v>
      </c>
      <c r="L203" s="4"/>
    </row>
    <row r="204" spans="1:12" ht="15" customHeight="1">
      <c r="A204" s="51">
        <v>32</v>
      </c>
      <c r="B204" s="10" t="s">
        <v>62</v>
      </c>
      <c r="C204" s="10">
        <v>38902</v>
      </c>
      <c r="D204" s="10" t="s">
        <v>1181</v>
      </c>
      <c r="E204" s="10" t="s">
        <v>9</v>
      </c>
      <c r="F204" s="98"/>
      <c r="G204" s="98">
        <v>16</v>
      </c>
      <c r="H204" s="82">
        <f t="shared" si="3"/>
        <v>16</v>
      </c>
      <c r="L204" s="4"/>
    </row>
    <row r="205" spans="1:12" ht="15" customHeight="1">
      <c r="A205" s="51">
        <v>32</v>
      </c>
      <c r="B205" s="10" t="s">
        <v>62</v>
      </c>
      <c r="C205" s="10">
        <v>38972</v>
      </c>
      <c r="D205" s="10" t="s">
        <v>1182</v>
      </c>
      <c r="E205" s="10" t="s">
        <v>9</v>
      </c>
      <c r="F205" s="98"/>
      <c r="G205" s="98">
        <v>16</v>
      </c>
      <c r="H205" s="82">
        <f t="shared" si="3"/>
        <v>16</v>
      </c>
      <c r="L205" s="4"/>
    </row>
    <row r="206" spans="1:12" ht="15" customHeight="1">
      <c r="A206" s="51">
        <v>32</v>
      </c>
      <c r="B206" s="10" t="s">
        <v>62</v>
      </c>
      <c r="C206" s="10">
        <v>38917</v>
      </c>
      <c r="D206" s="10" t="s">
        <v>1172</v>
      </c>
      <c r="E206" s="10" t="s">
        <v>9</v>
      </c>
      <c r="F206" s="98"/>
      <c r="G206" s="98">
        <v>16</v>
      </c>
      <c r="H206" s="82">
        <f t="shared" si="3"/>
        <v>16</v>
      </c>
      <c r="L206" s="4"/>
    </row>
    <row r="207" spans="1:12" ht="15" customHeight="1">
      <c r="A207" s="51">
        <v>32</v>
      </c>
      <c r="B207" s="10" t="s">
        <v>62</v>
      </c>
      <c r="C207" s="10">
        <v>24666</v>
      </c>
      <c r="D207" s="10" t="s">
        <v>365</v>
      </c>
      <c r="E207" s="10" t="s">
        <v>2</v>
      </c>
      <c r="F207" s="98"/>
      <c r="G207" s="98">
        <v>16</v>
      </c>
      <c r="H207" s="82">
        <f t="shared" si="3"/>
        <v>16</v>
      </c>
      <c r="L207" s="4"/>
    </row>
    <row r="208" spans="1:12" ht="15" customHeight="1">
      <c r="A208" s="43">
        <v>32</v>
      </c>
      <c r="B208" s="10" t="s">
        <v>62</v>
      </c>
      <c r="C208" s="8">
        <v>32693</v>
      </c>
      <c r="D208" s="8" t="s">
        <v>938</v>
      </c>
      <c r="E208" s="10" t="s">
        <v>29</v>
      </c>
      <c r="F208" s="94"/>
      <c r="G208" s="94">
        <v>16</v>
      </c>
      <c r="H208" s="82">
        <f t="shared" si="3"/>
        <v>16</v>
      </c>
      <c r="L208" s="4"/>
    </row>
    <row r="209" spans="1:12" ht="15" customHeight="1">
      <c r="A209" s="51">
        <v>32</v>
      </c>
      <c r="B209" s="10" t="s">
        <v>62</v>
      </c>
      <c r="C209" s="10">
        <v>29746</v>
      </c>
      <c r="D209" s="10" t="s">
        <v>545</v>
      </c>
      <c r="E209" s="10" t="s">
        <v>29</v>
      </c>
      <c r="F209" s="98"/>
      <c r="G209" s="98">
        <v>16</v>
      </c>
      <c r="H209" s="82">
        <f t="shared" si="3"/>
        <v>16</v>
      </c>
      <c r="L209" s="4"/>
    </row>
    <row r="210" spans="1:12" ht="15" customHeight="1">
      <c r="A210" s="51">
        <v>32</v>
      </c>
      <c r="B210" s="10" t="s">
        <v>62</v>
      </c>
      <c r="C210" s="10">
        <v>39046</v>
      </c>
      <c r="D210" s="10" t="s">
        <v>1183</v>
      </c>
      <c r="E210" s="10" t="s">
        <v>418</v>
      </c>
      <c r="F210" s="98"/>
      <c r="G210" s="98">
        <v>16</v>
      </c>
      <c r="H210" s="82">
        <f t="shared" si="3"/>
        <v>16</v>
      </c>
      <c r="L210" s="4"/>
    </row>
    <row r="211" spans="1:12" ht="15" customHeight="1">
      <c r="A211" s="51">
        <v>32</v>
      </c>
      <c r="B211" s="10" t="s">
        <v>62</v>
      </c>
      <c r="C211" s="10">
        <v>25997</v>
      </c>
      <c r="D211" s="10" t="s">
        <v>304</v>
      </c>
      <c r="E211" s="10" t="s">
        <v>2</v>
      </c>
      <c r="F211" s="98"/>
      <c r="G211" s="98">
        <v>16</v>
      </c>
      <c r="H211" s="82">
        <f t="shared" si="3"/>
        <v>16</v>
      </c>
      <c r="L211" s="4"/>
    </row>
    <row r="212" spans="1:12" ht="15" customHeight="1">
      <c r="A212" s="51">
        <v>32</v>
      </c>
      <c r="B212" s="10" t="s">
        <v>62</v>
      </c>
      <c r="C212" s="8">
        <v>32691</v>
      </c>
      <c r="D212" s="8" t="s">
        <v>87</v>
      </c>
      <c r="E212" s="10" t="s">
        <v>2</v>
      </c>
      <c r="F212" s="94"/>
      <c r="G212" s="94">
        <v>16</v>
      </c>
      <c r="H212" s="82">
        <f t="shared" si="3"/>
        <v>16</v>
      </c>
      <c r="L212" s="4"/>
    </row>
    <row r="213" spans="1:12" ht="15" customHeight="1">
      <c r="A213" s="51">
        <v>32</v>
      </c>
      <c r="B213" s="10" t="s">
        <v>62</v>
      </c>
      <c r="C213" s="10">
        <v>39047</v>
      </c>
      <c r="D213" s="10" t="s">
        <v>262</v>
      </c>
      <c r="E213" s="10" t="s">
        <v>418</v>
      </c>
      <c r="F213" s="98"/>
      <c r="G213" s="98">
        <v>16</v>
      </c>
      <c r="H213" s="82">
        <f t="shared" si="3"/>
        <v>16</v>
      </c>
      <c r="L213" s="4"/>
    </row>
    <row r="214" spans="1:12" ht="15" customHeight="1">
      <c r="A214" s="51">
        <v>42</v>
      </c>
      <c r="B214" s="10" t="s">
        <v>62</v>
      </c>
      <c r="C214" s="10">
        <v>29624</v>
      </c>
      <c r="D214" s="10" t="s">
        <v>570</v>
      </c>
      <c r="E214" s="10" t="s">
        <v>2</v>
      </c>
      <c r="F214" s="98">
        <v>8</v>
      </c>
      <c r="G214" s="98">
        <v>8</v>
      </c>
      <c r="H214" s="82">
        <f t="shared" si="3"/>
        <v>16</v>
      </c>
      <c r="L214" s="4"/>
    </row>
    <row r="215" spans="1:12" ht="15" customHeight="1">
      <c r="A215" s="51">
        <v>42</v>
      </c>
      <c r="B215" s="10" t="s">
        <v>62</v>
      </c>
      <c r="C215" s="10">
        <v>32871</v>
      </c>
      <c r="D215" s="10" t="s">
        <v>919</v>
      </c>
      <c r="E215" s="10" t="s">
        <v>2</v>
      </c>
      <c r="F215" s="98">
        <v>8</v>
      </c>
      <c r="G215" s="98">
        <v>8</v>
      </c>
      <c r="H215" s="82">
        <f t="shared" si="3"/>
        <v>16</v>
      </c>
      <c r="L215" s="4"/>
    </row>
    <row r="216" spans="1:12" ht="15" customHeight="1">
      <c r="A216" s="51">
        <v>44</v>
      </c>
      <c r="B216" s="10" t="s">
        <v>62</v>
      </c>
      <c r="C216" s="10">
        <v>7651</v>
      </c>
      <c r="D216" s="10" t="s">
        <v>476</v>
      </c>
      <c r="E216" s="10" t="s">
        <v>29</v>
      </c>
      <c r="F216" s="98">
        <v>16</v>
      </c>
      <c r="G216" s="98"/>
      <c r="H216" s="82">
        <f t="shared" si="3"/>
        <v>16</v>
      </c>
      <c r="L216" s="4"/>
    </row>
    <row r="217" spans="1:12" ht="15" customHeight="1">
      <c r="A217" s="51">
        <v>44</v>
      </c>
      <c r="B217" s="10" t="s">
        <v>62</v>
      </c>
      <c r="C217" s="10">
        <v>14189</v>
      </c>
      <c r="D217" s="10" t="s">
        <v>569</v>
      </c>
      <c r="E217" s="10" t="s">
        <v>9</v>
      </c>
      <c r="F217" s="98">
        <v>16</v>
      </c>
      <c r="G217" s="98"/>
      <c r="H217" s="82">
        <f t="shared" si="3"/>
        <v>16</v>
      </c>
      <c r="L217" s="4"/>
    </row>
    <row r="218" spans="1:12" ht="15" customHeight="1">
      <c r="A218" s="51">
        <v>44</v>
      </c>
      <c r="B218" s="10" t="s">
        <v>62</v>
      </c>
      <c r="C218" s="10">
        <v>25836</v>
      </c>
      <c r="D218" s="10" t="s">
        <v>362</v>
      </c>
      <c r="E218" s="10" t="s">
        <v>29</v>
      </c>
      <c r="F218" s="98">
        <v>16</v>
      </c>
      <c r="G218" s="98"/>
      <c r="H218" s="82">
        <f t="shared" si="3"/>
        <v>16</v>
      </c>
      <c r="L218" s="4"/>
    </row>
    <row r="219" spans="1:12" ht="15" customHeight="1">
      <c r="A219" s="51">
        <v>44</v>
      </c>
      <c r="B219" s="10" t="s">
        <v>62</v>
      </c>
      <c r="C219" s="10">
        <v>32912</v>
      </c>
      <c r="D219" s="10" t="s">
        <v>949</v>
      </c>
      <c r="E219" s="10" t="s">
        <v>29</v>
      </c>
      <c r="F219" s="98">
        <v>16</v>
      </c>
      <c r="G219" s="98"/>
      <c r="H219" s="82">
        <f t="shared" si="3"/>
        <v>16</v>
      </c>
      <c r="L219" s="4"/>
    </row>
    <row r="220" spans="1:12" ht="15" customHeight="1">
      <c r="A220" s="51">
        <v>44</v>
      </c>
      <c r="B220" s="10" t="s">
        <v>62</v>
      </c>
      <c r="C220" s="10">
        <v>32913</v>
      </c>
      <c r="D220" s="10" t="s">
        <v>950</v>
      </c>
      <c r="E220" s="10" t="s">
        <v>29</v>
      </c>
      <c r="F220" s="98">
        <v>16</v>
      </c>
      <c r="G220" s="98"/>
      <c r="H220" s="82">
        <f t="shared" si="3"/>
        <v>16</v>
      </c>
      <c r="L220" s="4"/>
    </row>
    <row r="221" spans="1:12" ht="15" customHeight="1">
      <c r="A221" s="51">
        <v>44</v>
      </c>
      <c r="B221" s="10" t="s">
        <v>62</v>
      </c>
      <c r="C221" s="10">
        <v>18914</v>
      </c>
      <c r="D221" s="10" t="s">
        <v>197</v>
      </c>
      <c r="E221" s="10" t="s">
        <v>240</v>
      </c>
      <c r="F221" s="98">
        <v>12</v>
      </c>
      <c r="G221" s="98"/>
      <c r="H221" s="82">
        <f t="shared" si="3"/>
        <v>12</v>
      </c>
      <c r="L221" s="4"/>
    </row>
    <row r="222" spans="1:12" ht="15" customHeight="1">
      <c r="A222" s="43">
        <v>44</v>
      </c>
      <c r="B222" s="10" t="s">
        <v>62</v>
      </c>
      <c r="C222" s="8">
        <v>25889</v>
      </c>
      <c r="D222" s="8" t="s">
        <v>112</v>
      </c>
      <c r="E222" s="8" t="s">
        <v>240</v>
      </c>
      <c r="F222" s="94">
        <v>12</v>
      </c>
      <c r="G222" s="94"/>
      <c r="H222" s="82">
        <f t="shared" si="3"/>
        <v>12</v>
      </c>
      <c r="L222" s="4"/>
    </row>
    <row r="223" spans="1:12" ht="15" customHeight="1">
      <c r="A223" s="51">
        <v>44</v>
      </c>
      <c r="B223" s="10" t="s">
        <v>62</v>
      </c>
      <c r="C223" s="10">
        <v>29360</v>
      </c>
      <c r="D223" s="10" t="s">
        <v>563</v>
      </c>
      <c r="E223" s="10" t="s">
        <v>29</v>
      </c>
      <c r="F223" s="98">
        <v>12</v>
      </c>
      <c r="G223" s="98"/>
      <c r="H223" s="82">
        <f t="shared" si="3"/>
        <v>12</v>
      </c>
      <c r="L223" s="4"/>
    </row>
    <row r="224" spans="1:12" ht="15" customHeight="1">
      <c r="A224" s="51">
        <v>44</v>
      </c>
      <c r="B224" s="10" t="s">
        <v>62</v>
      </c>
      <c r="C224" s="10">
        <v>29691</v>
      </c>
      <c r="D224" s="10" t="s">
        <v>439</v>
      </c>
      <c r="E224" s="10" t="s">
        <v>29</v>
      </c>
      <c r="F224" s="98">
        <v>12</v>
      </c>
      <c r="G224" s="98"/>
      <c r="H224" s="82">
        <f t="shared" si="3"/>
        <v>12</v>
      </c>
      <c r="L224" s="4"/>
    </row>
    <row r="225" spans="1:12" ht="15" customHeight="1">
      <c r="A225" s="51">
        <v>44</v>
      </c>
      <c r="B225" s="10" t="s">
        <v>62</v>
      </c>
      <c r="C225" s="10">
        <v>32715</v>
      </c>
      <c r="D225" s="10" t="s">
        <v>916</v>
      </c>
      <c r="E225" s="10" t="s">
        <v>29</v>
      </c>
      <c r="F225" s="98">
        <v>12</v>
      </c>
      <c r="G225" s="98"/>
      <c r="H225" s="82">
        <f t="shared" si="3"/>
        <v>12</v>
      </c>
      <c r="L225" s="4"/>
    </row>
    <row r="226" spans="1:12" ht="15" customHeight="1">
      <c r="A226" s="51">
        <v>44</v>
      </c>
      <c r="B226" s="10" t="s">
        <v>62</v>
      </c>
      <c r="C226" s="8">
        <v>32788</v>
      </c>
      <c r="D226" s="8" t="s">
        <v>905</v>
      </c>
      <c r="E226" s="10" t="s">
        <v>29</v>
      </c>
      <c r="F226" s="94">
        <v>12</v>
      </c>
      <c r="G226" s="94"/>
      <c r="H226" s="82">
        <f t="shared" si="3"/>
        <v>12</v>
      </c>
      <c r="L226" s="4"/>
    </row>
    <row r="227" spans="1:12" ht="15" customHeight="1">
      <c r="A227" s="51">
        <v>44</v>
      </c>
      <c r="B227" s="10" t="s">
        <v>62</v>
      </c>
      <c r="C227" s="10">
        <v>32888</v>
      </c>
      <c r="D227" s="10" t="s">
        <v>441</v>
      </c>
      <c r="E227" s="10" t="s">
        <v>0</v>
      </c>
      <c r="F227" s="98">
        <v>12</v>
      </c>
      <c r="G227" s="98"/>
      <c r="H227" s="82">
        <f t="shared" si="3"/>
        <v>12</v>
      </c>
      <c r="L227" s="4"/>
    </row>
    <row r="228" spans="1:12" ht="15" customHeight="1">
      <c r="A228" s="51">
        <v>44</v>
      </c>
      <c r="B228" s="10" t="s">
        <v>62</v>
      </c>
      <c r="C228" s="74">
        <v>32911</v>
      </c>
      <c r="D228" s="10" t="s">
        <v>951</v>
      </c>
      <c r="E228" s="10" t="s">
        <v>0</v>
      </c>
      <c r="F228" s="98">
        <v>12</v>
      </c>
      <c r="G228" s="98"/>
      <c r="H228" s="82">
        <f t="shared" si="3"/>
        <v>12</v>
      </c>
      <c r="L228" s="4"/>
    </row>
    <row r="229" spans="1:12" ht="15" customHeight="1">
      <c r="A229" s="51">
        <v>57</v>
      </c>
      <c r="B229" s="10" t="s">
        <v>62</v>
      </c>
      <c r="C229" s="10">
        <v>32752</v>
      </c>
      <c r="D229" s="10" t="s">
        <v>1173</v>
      </c>
      <c r="E229" s="10" t="s">
        <v>2</v>
      </c>
      <c r="F229" s="98"/>
      <c r="G229" s="98">
        <v>8</v>
      </c>
      <c r="H229" s="82">
        <f t="shared" si="3"/>
        <v>8</v>
      </c>
      <c r="L229" s="4"/>
    </row>
    <row r="230" spans="1:12" ht="15" customHeight="1">
      <c r="A230" s="51">
        <v>57</v>
      </c>
      <c r="B230" s="10" t="s">
        <v>62</v>
      </c>
      <c r="C230" s="10">
        <v>22206</v>
      </c>
      <c r="D230" s="10" t="s">
        <v>226</v>
      </c>
      <c r="E230" s="10" t="s">
        <v>29</v>
      </c>
      <c r="F230" s="98"/>
      <c r="G230" s="98">
        <v>8</v>
      </c>
      <c r="H230" s="82">
        <f t="shared" si="3"/>
        <v>8</v>
      </c>
      <c r="L230" s="4"/>
    </row>
    <row r="231" spans="1:12" ht="15" customHeight="1">
      <c r="A231" s="51">
        <v>57</v>
      </c>
      <c r="B231" s="10" t="s">
        <v>62</v>
      </c>
      <c r="C231" s="10">
        <v>38966</v>
      </c>
      <c r="D231" s="10" t="s">
        <v>1174</v>
      </c>
      <c r="E231" s="10" t="s">
        <v>2</v>
      </c>
      <c r="F231" s="98"/>
      <c r="G231" s="98">
        <v>8</v>
      </c>
      <c r="H231" s="82">
        <f t="shared" si="3"/>
        <v>8</v>
      </c>
      <c r="L231" s="4"/>
    </row>
    <row r="232" spans="1:12" ht="15" customHeight="1">
      <c r="A232" s="51">
        <v>57</v>
      </c>
      <c r="B232" s="10" t="s">
        <v>62</v>
      </c>
      <c r="C232" s="10">
        <v>38799</v>
      </c>
      <c r="D232" s="10" t="s">
        <v>1184</v>
      </c>
      <c r="E232" s="10" t="s">
        <v>2</v>
      </c>
      <c r="F232" s="98"/>
      <c r="G232" s="98">
        <v>8</v>
      </c>
      <c r="H232" s="82">
        <f t="shared" si="3"/>
        <v>8</v>
      </c>
      <c r="L232" s="4"/>
    </row>
    <row r="233" spans="1:12" ht="15" customHeight="1">
      <c r="A233" s="51">
        <v>57</v>
      </c>
      <c r="B233" s="10" t="s">
        <v>62</v>
      </c>
      <c r="C233" s="10">
        <v>29405</v>
      </c>
      <c r="D233" s="10" t="s">
        <v>638</v>
      </c>
      <c r="E233" s="10" t="s">
        <v>6</v>
      </c>
      <c r="F233" s="98"/>
      <c r="G233" s="98">
        <v>8</v>
      </c>
      <c r="H233" s="82">
        <f t="shared" si="3"/>
        <v>8</v>
      </c>
      <c r="L233" s="4"/>
    </row>
    <row r="234" spans="1:12" ht="15" customHeight="1">
      <c r="A234" s="51">
        <v>57</v>
      </c>
      <c r="B234" s="10" t="s">
        <v>62</v>
      </c>
      <c r="C234" s="10">
        <v>38978</v>
      </c>
      <c r="D234" s="10" t="s">
        <v>168</v>
      </c>
      <c r="E234" s="10" t="s">
        <v>6</v>
      </c>
      <c r="F234" s="98"/>
      <c r="G234" s="98">
        <v>8</v>
      </c>
      <c r="H234" s="82">
        <f t="shared" si="3"/>
        <v>8</v>
      </c>
      <c r="L234" s="4"/>
    </row>
    <row r="235" spans="1:12" ht="15" customHeight="1">
      <c r="A235" s="51">
        <v>63</v>
      </c>
      <c r="B235" s="10" t="s">
        <v>62</v>
      </c>
      <c r="C235" s="10">
        <v>25363</v>
      </c>
      <c r="D235" s="10" t="s">
        <v>350</v>
      </c>
      <c r="E235" s="10" t="s">
        <v>1</v>
      </c>
      <c r="F235" s="98">
        <v>8</v>
      </c>
      <c r="G235" s="98"/>
      <c r="H235" s="82">
        <f t="shared" si="3"/>
        <v>8</v>
      </c>
      <c r="L235" s="4"/>
    </row>
    <row r="236" spans="1:12" ht="15" customHeight="1">
      <c r="A236" s="51">
        <v>63</v>
      </c>
      <c r="B236" s="10" t="s">
        <v>62</v>
      </c>
      <c r="C236" s="10">
        <v>22344</v>
      </c>
      <c r="D236" s="10" t="s">
        <v>556</v>
      </c>
      <c r="E236" s="10" t="s">
        <v>1</v>
      </c>
      <c r="F236" s="98">
        <v>8</v>
      </c>
      <c r="G236" s="98"/>
      <c r="H236" s="82">
        <f t="shared" si="3"/>
        <v>8</v>
      </c>
      <c r="L236" s="4"/>
    </row>
    <row r="237" spans="1:12" ht="15" customHeight="1">
      <c r="A237" s="51">
        <v>63</v>
      </c>
      <c r="B237" s="10" t="s">
        <v>62</v>
      </c>
      <c r="C237" s="74">
        <v>29606</v>
      </c>
      <c r="D237" s="10" t="s">
        <v>521</v>
      </c>
      <c r="E237" s="10" t="s">
        <v>1</v>
      </c>
      <c r="F237" s="98">
        <v>8</v>
      </c>
      <c r="G237" s="98"/>
      <c r="H237" s="82">
        <f t="shared" si="3"/>
        <v>8</v>
      </c>
      <c r="L237" s="4"/>
    </row>
    <row r="238" spans="1:12" ht="15" customHeight="1">
      <c r="A238" s="51">
        <v>63</v>
      </c>
      <c r="B238" s="10" t="s">
        <v>62</v>
      </c>
      <c r="C238" s="10">
        <v>32694</v>
      </c>
      <c r="D238" s="10" t="s">
        <v>918</v>
      </c>
      <c r="E238" s="10" t="s">
        <v>2</v>
      </c>
      <c r="F238" s="98">
        <v>8</v>
      </c>
      <c r="G238" s="98"/>
      <c r="H238" s="82">
        <f t="shared" si="3"/>
        <v>8</v>
      </c>
      <c r="L238" s="4"/>
    </row>
    <row r="239" spans="1:12" ht="15" customHeight="1">
      <c r="A239" s="51">
        <v>63</v>
      </c>
      <c r="B239" s="10" t="s">
        <v>62</v>
      </c>
      <c r="C239" s="10">
        <v>32748</v>
      </c>
      <c r="D239" s="10" t="s">
        <v>940</v>
      </c>
      <c r="E239" s="10" t="s">
        <v>3</v>
      </c>
      <c r="F239" s="98">
        <v>8</v>
      </c>
      <c r="G239" s="98"/>
      <c r="H239" s="82">
        <f t="shared" si="3"/>
        <v>8</v>
      </c>
      <c r="L239" s="4"/>
    </row>
    <row r="240" spans="1:12" ht="15" customHeight="1">
      <c r="A240" s="51">
        <v>63</v>
      </c>
      <c r="B240" s="10" t="s">
        <v>62</v>
      </c>
      <c r="C240" s="10">
        <v>32776</v>
      </c>
      <c r="D240" s="10" t="s">
        <v>952</v>
      </c>
      <c r="E240" s="10" t="s">
        <v>146</v>
      </c>
      <c r="F240" s="98">
        <v>8</v>
      </c>
      <c r="G240" s="98"/>
      <c r="H240" s="82">
        <f t="shared" si="3"/>
        <v>8</v>
      </c>
      <c r="L240" s="4"/>
    </row>
    <row r="241" spans="1:12" ht="15" customHeight="1">
      <c r="A241" s="51">
        <v>63</v>
      </c>
      <c r="B241" s="10" t="s">
        <v>62</v>
      </c>
      <c r="C241" s="10">
        <v>32790</v>
      </c>
      <c r="D241" s="10" t="s">
        <v>914</v>
      </c>
      <c r="E241" s="10" t="s">
        <v>3</v>
      </c>
      <c r="F241" s="98">
        <v>8</v>
      </c>
      <c r="G241" s="98"/>
      <c r="H241" s="82">
        <f t="shared" si="3"/>
        <v>8</v>
      </c>
      <c r="L241" s="4"/>
    </row>
    <row r="242" spans="1:12" ht="15" customHeight="1">
      <c r="A242" s="51">
        <v>63</v>
      </c>
      <c r="B242" s="10" t="s">
        <v>62</v>
      </c>
      <c r="C242" s="10">
        <v>32793</v>
      </c>
      <c r="D242" s="10" t="s">
        <v>931</v>
      </c>
      <c r="E242" s="10" t="s">
        <v>146</v>
      </c>
      <c r="F242" s="98">
        <v>8</v>
      </c>
      <c r="G242" s="98"/>
      <c r="H242" s="82">
        <f t="shared" si="3"/>
        <v>8</v>
      </c>
      <c r="L242" s="4"/>
    </row>
    <row r="243" spans="1:12" ht="15" customHeight="1">
      <c r="A243" s="51">
        <v>63</v>
      </c>
      <c r="B243" s="10" t="s">
        <v>62</v>
      </c>
      <c r="C243" s="10">
        <v>32795</v>
      </c>
      <c r="D243" s="10" t="s">
        <v>907</v>
      </c>
      <c r="E243" s="10" t="s">
        <v>3</v>
      </c>
      <c r="F243" s="98">
        <v>8</v>
      </c>
      <c r="G243" s="98"/>
      <c r="H243" s="82">
        <f t="shared" si="3"/>
        <v>8</v>
      </c>
      <c r="L243" s="4"/>
    </row>
    <row r="244" spans="1:12" ht="15" customHeight="1">
      <c r="A244" s="51">
        <v>63</v>
      </c>
      <c r="B244" s="10" t="s">
        <v>62</v>
      </c>
      <c r="C244" s="10">
        <v>32805</v>
      </c>
      <c r="D244" s="10" t="s">
        <v>906</v>
      </c>
      <c r="E244" s="10" t="s">
        <v>3</v>
      </c>
      <c r="F244" s="98">
        <v>8</v>
      </c>
      <c r="G244" s="98"/>
      <c r="H244" s="82">
        <f t="shared" si="3"/>
        <v>8</v>
      </c>
      <c r="L244" s="4"/>
    </row>
    <row r="245" spans="1:12" ht="15" customHeight="1" thickBot="1">
      <c r="A245" s="70">
        <v>63</v>
      </c>
      <c r="B245" s="166" t="s">
        <v>62</v>
      </c>
      <c r="C245" s="166">
        <v>32867</v>
      </c>
      <c r="D245" s="166" t="s">
        <v>887</v>
      </c>
      <c r="E245" s="166" t="s">
        <v>1</v>
      </c>
      <c r="F245" s="150">
        <v>8</v>
      </c>
      <c r="G245" s="150"/>
      <c r="H245" s="83">
        <f t="shared" si="3"/>
        <v>8</v>
      </c>
      <c r="L245" s="4"/>
    </row>
    <row r="246" spans="1:12" ht="15" customHeight="1">
      <c r="A246" s="71">
        <v>1</v>
      </c>
      <c r="B246" s="44" t="s">
        <v>585</v>
      </c>
      <c r="C246" s="44">
        <v>34312</v>
      </c>
      <c r="D246" s="44" t="s">
        <v>953</v>
      </c>
      <c r="E246" s="44" t="s">
        <v>9</v>
      </c>
      <c r="F246" s="151">
        <v>50</v>
      </c>
      <c r="G246" s="151">
        <v>45</v>
      </c>
      <c r="H246" s="82">
        <f t="shared" si="3"/>
        <v>95</v>
      </c>
      <c r="L246" s="4"/>
    </row>
    <row r="247" spans="1:12" ht="15" customHeight="1">
      <c r="A247" s="51">
        <v>2</v>
      </c>
      <c r="B247" s="10" t="s">
        <v>585</v>
      </c>
      <c r="C247" s="10">
        <v>29915</v>
      </c>
      <c r="D247" s="10" t="s">
        <v>955</v>
      </c>
      <c r="E247" s="10" t="s">
        <v>9</v>
      </c>
      <c r="F247" s="98">
        <v>45</v>
      </c>
      <c r="G247" s="98">
        <v>45</v>
      </c>
      <c r="H247" s="82">
        <f t="shared" si="3"/>
        <v>90</v>
      </c>
      <c r="L247" s="4"/>
    </row>
    <row r="248" spans="1:12" ht="15" customHeight="1">
      <c r="A248" s="51">
        <v>3</v>
      </c>
      <c r="B248" s="10" t="s">
        <v>585</v>
      </c>
      <c r="C248" s="10">
        <v>26582</v>
      </c>
      <c r="D248" s="10" t="s">
        <v>586</v>
      </c>
      <c r="E248" s="10" t="s">
        <v>9</v>
      </c>
      <c r="F248" s="98">
        <v>30</v>
      </c>
      <c r="G248" s="98">
        <v>50</v>
      </c>
      <c r="H248" s="82">
        <f t="shared" si="3"/>
        <v>80</v>
      </c>
      <c r="L248" s="4"/>
    </row>
    <row r="249" spans="1:12" ht="15" customHeight="1">
      <c r="A249" s="51">
        <v>3</v>
      </c>
      <c r="B249" s="10" t="s">
        <v>585</v>
      </c>
      <c r="C249" s="10">
        <v>27502</v>
      </c>
      <c r="D249" s="10" t="s">
        <v>588</v>
      </c>
      <c r="E249" s="10" t="s">
        <v>9</v>
      </c>
      <c r="F249" s="98">
        <v>30</v>
      </c>
      <c r="G249" s="98">
        <v>50</v>
      </c>
      <c r="H249" s="82">
        <f t="shared" si="3"/>
        <v>80</v>
      </c>
      <c r="L249" s="4"/>
    </row>
    <row r="250" spans="1:12" ht="15" customHeight="1">
      <c r="A250" s="51">
        <v>5</v>
      </c>
      <c r="B250" s="10" t="s">
        <v>585</v>
      </c>
      <c r="C250" s="10">
        <v>12083</v>
      </c>
      <c r="D250" s="10" t="s">
        <v>590</v>
      </c>
      <c r="E250" s="10" t="s">
        <v>135</v>
      </c>
      <c r="F250" s="98">
        <v>35</v>
      </c>
      <c r="G250" s="98">
        <v>35</v>
      </c>
      <c r="H250" s="82">
        <f t="shared" si="3"/>
        <v>70</v>
      </c>
      <c r="L250" s="4"/>
    </row>
    <row r="251" spans="1:12" ht="15" customHeight="1">
      <c r="A251" s="51">
        <v>5</v>
      </c>
      <c r="B251" s="10" t="s">
        <v>585</v>
      </c>
      <c r="C251" s="10">
        <v>30675</v>
      </c>
      <c r="D251" s="10" t="s">
        <v>591</v>
      </c>
      <c r="E251" s="10" t="s">
        <v>135</v>
      </c>
      <c r="F251" s="98">
        <v>35</v>
      </c>
      <c r="G251" s="98">
        <v>35</v>
      </c>
      <c r="H251" s="82">
        <f t="shared" si="3"/>
        <v>70</v>
      </c>
      <c r="L251" s="4"/>
    </row>
    <row r="252" spans="1:12" ht="15" customHeight="1">
      <c r="A252" s="51">
        <v>7</v>
      </c>
      <c r="B252" s="10" t="s">
        <v>585</v>
      </c>
      <c r="C252" s="10">
        <v>31223</v>
      </c>
      <c r="D252" s="10" t="s">
        <v>954</v>
      </c>
      <c r="E252" s="10" t="s">
        <v>9</v>
      </c>
      <c r="F252" s="98">
        <v>50</v>
      </c>
      <c r="G252" s="98"/>
      <c r="H252" s="82">
        <f t="shared" si="3"/>
        <v>50</v>
      </c>
      <c r="L252" s="4"/>
    </row>
    <row r="253" spans="1:12" ht="15" customHeight="1">
      <c r="A253" s="51">
        <v>8</v>
      </c>
      <c r="B253" s="10" t="s">
        <v>585</v>
      </c>
      <c r="C253" s="10">
        <v>24056</v>
      </c>
      <c r="D253" s="10" t="s">
        <v>594</v>
      </c>
      <c r="E253" s="10" t="s">
        <v>3</v>
      </c>
      <c r="F253" s="98">
        <v>16</v>
      </c>
      <c r="G253" s="98">
        <v>30</v>
      </c>
      <c r="H253" s="82">
        <f t="shared" si="3"/>
        <v>46</v>
      </c>
      <c r="L253" s="4"/>
    </row>
    <row r="254" spans="1:12" ht="15" customHeight="1">
      <c r="A254" s="51">
        <v>9</v>
      </c>
      <c r="B254" s="10" t="s">
        <v>585</v>
      </c>
      <c r="C254" s="10">
        <v>32509</v>
      </c>
      <c r="D254" s="10" t="s">
        <v>1142</v>
      </c>
      <c r="E254" s="10" t="s">
        <v>240</v>
      </c>
      <c r="F254" s="98"/>
      <c r="G254" s="98">
        <v>40</v>
      </c>
      <c r="H254" s="82">
        <f t="shared" si="3"/>
        <v>40</v>
      </c>
      <c r="L254" s="4"/>
    </row>
    <row r="255" spans="1:12" ht="15" customHeight="1">
      <c r="A255" s="51">
        <v>9</v>
      </c>
      <c r="B255" s="10" t="s">
        <v>585</v>
      </c>
      <c r="C255" s="10">
        <v>36024</v>
      </c>
      <c r="D255" s="10" t="s">
        <v>1143</v>
      </c>
      <c r="E255" s="10" t="s">
        <v>240</v>
      </c>
      <c r="F255" s="98"/>
      <c r="G255" s="98">
        <v>40</v>
      </c>
      <c r="H255" s="82">
        <f t="shared" si="3"/>
        <v>40</v>
      </c>
      <c r="L255" s="4"/>
    </row>
    <row r="256" spans="1:12" ht="15" customHeight="1">
      <c r="A256" s="51">
        <v>11</v>
      </c>
      <c r="B256" s="10" t="s">
        <v>585</v>
      </c>
      <c r="C256" s="10">
        <v>29367</v>
      </c>
      <c r="D256" s="10" t="s">
        <v>596</v>
      </c>
      <c r="E256" s="10" t="s">
        <v>3</v>
      </c>
      <c r="F256" s="98">
        <v>40</v>
      </c>
      <c r="G256" s="98"/>
      <c r="H256" s="82">
        <f t="shared" si="3"/>
        <v>40</v>
      </c>
      <c r="L256" s="4"/>
    </row>
    <row r="257" spans="1:12" ht="15" customHeight="1">
      <c r="A257" s="51">
        <v>11</v>
      </c>
      <c r="B257" s="10" t="s">
        <v>585</v>
      </c>
      <c r="C257" s="10">
        <v>19164</v>
      </c>
      <c r="D257" s="10" t="s">
        <v>956</v>
      </c>
      <c r="E257" s="10" t="s">
        <v>3</v>
      </c>
      <c r="F257" s="98">
        <v>40</v>
      </c>
      <c r="G257" s="98"/>
      <c r="H257" s="82">
        <f t="shared" si="3"/>
        <v>40</v>
      </c>
      <c r="L257" s="4"/>
    </row>
    <row r="258" spans="1:12" ht="15" customHeight="1">
      <c r="A258" s="51">
        <v>13</v>
      </c>
      <c r="B258" s="10" t="s">
        <v>585</v>
      </c>
      <c r="C258" s="10">
        <v>31877</v>
      </c>
      <c r="D258" s="10" t="s">
        <v>960</v>
      </c>
      <c r="E258" s="10" t="s">
        <v>10</v>
      </c>
      <c r="F258" s="98">
        <v>16</v>
      </c>
      <c r="G258" s="98">
        <v>16</v>
      </c>
      <c r="H258" s="82">
        <f t="shared" si="3"/>
        <v>32</v>
      </c>
      <c r="L258" s="4"/>
    </row>
    <row r="259" spans="1:12" ht="15" customHeight="1">
      <c r="A259" s="51">
        <v>14</v>
      </c>
      <c r="B259" s="10" t="s">
        <v>585</v>
      </c>
      <c r="C259" s="10">
        <v>30535</v>
      </c>
      <c r="D259" s="10" t="s">
        <v>595</v>
      </c>
      <c r="E259" s="10" t="s">
        <v>3</v>
      </c>
      <c r="F259" s="98"/>
      <c r="G259" s="98">
        <v>30</v>
      </c>
      <c r="H259" s="82">
        <f t="shared" si="3"/>
        <v>30</v>
      </c>
      <c r="L259" s="4"/>
    </row>
    <row r="260" spans="1:12" ht="15" customHeight="1">
      <c r="A260" s="51">
        <v>14</v>
      </c>
      <c r="B260" s="10" t="s">
        <v>585</v>
      </c>
      <c r="C260" s="10">
        <v>35393</v>
      </c>
      <c r="D260" s="10" t="s">
        <v>1144</v>
      </c>
      <c r="E260" s="10" t="s">
        <v>10</v>
      </c>
      <c r="F260" s="98"/>
      <c r="G260" s="98">
        <v>30</v>
      </c>
      <c r="H260" s="82">
        <f t="shared" si="3"/>
        <v>30</v>
      </c>
      <c r="L260" s="4"/>
    </row>
    <row r="261" spans="1:12" ht="15" customHeight="1">
      <c r="A261" s="51">
        <v>14</v>
      </c>
      <c r="B261" s="10" t="s">
        <v>585</v>
      </c>
      <c r="C261" s="10">
        <v>35394</v>
      </c>
      <c r="D261" s="10" t="s">
        <v>1145</v>
      </c>
      <c r="E261" s="10" t="s">
        <v>10</v>
      </c>
      <c r="F261" s="98"/>
      <c r="G261" s="98">
        <v>30</v>
      </c>
      <c r="H261" s="82">
        <f t="shared" ref="H261:H324" si="4">F261+G261</f>
        <v>30</v>
      </c>
      <c r="L261" s="4"/>
    </row>
    <row r="262" spans="1:12" ht="15" customHeight="1">
      <c r="A262" s="51">
        <v>17</v>
      </c>
      <c r="B262" s="10" t="s">
        <v>585</v>
      </c>
      <c r="C262" s="10">
        <v>28783</v>
      </c>
      <c r="D262" s="10" t="s">
        <v>597</v>
      </c>
      <c r="E262" s="10" t="s">
        <v>2</v>
      </c>
      <c r="F262" s="98">
        <v>30</v>
      </c>
      <c r="G262" s="98"/>
      <c r="H262" s="82">
        <f t="shared" si="4"/>
        <v>30</v>
      </c>
      <c r="L262" s="4"/>
    </row>
    <row r="263" spans="1:12" ht="15" customHeight="1">
      <c r="A263" s="51">
        <v>17</v>
      </c>
      <c r="B263" s="10" t="s">
        <v>585</v>
      </c>
      <c r="C263" s="10">
        <v>33877</v>
      </c>
      <c r="D263" s="10" t="s">
        <v>957</v>
      </c>
      <c r="E263" s="10" t="s">
        <v>2</v>
      </c>
      <c r="F263" s="98">
        <v>30</v>
      </c>
      <c r="G263" s="98"/>
      <c r="H263" s="82">
        <f t="shared" si="4"/>
        <v>30</v>
      </c>
      <c r="L263" s="4"/>
    </row>
    <row r="264" spans="1:12" ht="15" customHeight="1">
      <c r="A264" s="51">
        <v>19</v>
      </c>
      <c r="B264" s="10" t="s">
        <v>585</v>
      </c>
      <c r="C264" s="10">
        <v>28760</v>
      </c>
      <c r="D264" s="10" t="s">
        <v>1148</v>
      </c>
      <c r="E264" s="10" t="s">
        <v>21</v>
      </c>
      <c r="F264" s="98"/>
      <c r="G264" s="98">
        <v>20</v>
      </c>
      <c r="H264" s="82">
        <f t="shared" si="4"/>
        <v>20</v>
      </c>
      <c r="L264" s="4"/>
    </row>
    <row r="265" spans="1:12" ht="15" customHeight="1">
      <c r="A265" s="51">
        <v>19</v>
      </c>
      <c r="B265" s="10" t="s">
        <v>585</v>
      </c>
      <c r="C265" s="10">
        <v>31621</v>
      </c>
      <c r="D265" s="10" t="s">
        <v>1146</v>
      </c>
      <c r="E265" s="10" t="s">
        <v>6</v>
      </c>
      <c r="F265" s="98"/>
      <c r="G265" s="98">
        <v>20</v>
      </c>
      <c r="H265" s="82">
        <f t="shared" si="4"/>
        <v>20</v>
      </c>
      <c r="L265" s="4"/>
    </row>
    <row r="266" spans="1:12" ht="15" customHeight="1">
      <c r="A266" s="51">
        <v>19</v>
      </c>
      <c r="B266" s="10" t="s">
        <v>585</v>
      </c>
      <c r="C266" s="10">
        <v>35620</v>
      </c>
      <c r="D266" s="10" t="s">
        <v>1147</v>
      </c>
      <c r="E266" s="10" t="s">
        <v>6</v>
      </c>
      <c r="F266" s="98"/>
      <c r="G266" s="98">
        <v>20</v>
      </c>
      <c r="H266" s="82">
        <f t="shared" si="4"/>
        <v>20</v>
      </c>
      <c r="L266" s="4"/>
    </row>
    <row r="267" spans="1:12" ht="15" customHeight="1">
      <c r="A267" s="51">
        <v>19</v>
      </c>
      <c r="B267" s="10" t="s">
        <v>585</v>
      </c>
      <c r="C267" s="10">
        <v>28758</v>
      </c>
      <c r="D267" s="10" t="s">
        <v>1149</v>
      </c>
      <c r="E267" s="10" t="s">
        <v>21</v>
      </c>
      <c r="F267" s="98"/>
      <c r="G267" s="98">
        <v>20</v>
      </c>
      <c r="H267" s="82">
        <f t="shared" si="4"/>
        <v>20</v>
      </c>
      <c r="L267" s="4"/>
    </row>
    <row r="268" spans="1:12" ht="13.8">
      <c r="A268" s="51">
        <v>1</v>
      </c>
      <c r="B268" s="10" t="s">
        <v>585</v>
      </c>
      <c r="C268" s="10">
        <v>26476</v>
      </c>
      <c r="D268" s="10" t="s">
        <v>587</v>
      </c>
      <c r="E268" s="10" t="s">
        <v>9</v>
      </c>
      <c r="F268" s="98">
        <v>45</v>
      </c>
      <c r="G268" s="98"/>
      <c r="H268" s="82">
        <f t="shared" si="4"/>
        <v>45</v>
      </c>
      <c r="L268" s="4"/>
    </row>
    <row r="269" spans="1:12" ht="15" customHeight="1">
      <c r="A269" s="51">
        <v>23</v>
      </c>
      <c r="B269" s="10" t="s">
        <v>585</v>
      </c>
      <c r="C269" s="10">
        <v>20764</v>
      </c>
      <c r="D269" s="10" t="s">
        <v>593</v>
      </c>
      <c r="E269" s="10" t="s">
        <v>240</v>
      </c>
      <c r="F269" s="98">
        <v>20</v>
      </c>
      <c r="G269" s="98"/>
      <c r="H269" s="82">
        <f t="shared" si="4"/>
        <v>20</v>
      </c>
      <c r="L269" s="4"/>
    </row>
    <row r="270" spans="1:12" ht="15" customHeight="1">
      <c r="A270" s="51">
        <v>23</v>
      </c>
      <c r="B270" s="10" t="s">
        <v>585</v>
      </c>
      <c r="C270" s="10">
        <v>28791</v>
      </c>
      <c r="D270" s="10" t="s">
        <v>592</v>
      </c>
      <c r="E270" s="10" t="s">
        <v>240</v>
      </c>
      <c r="F270" s="98">
        <v>20</v>
      </c>
      <c r="G270" s="98"/>
      <c r="H270" s="82">
        <f t="shared" si="4"/>
        <v>20</v>
      </c>
      <c r="L270" s="4"/>
    </row>
    <row r="271" spans="1:12" ht="15" customHeight="1">
      <c r="A271" s="51">
        <v>23</v>
      </c>
      <c r="B271" s="10" t="s">
        <v>585</v>
      </c>
      <c r="C271" s="10">
        <v>30674</v>
      </c>
      <c r="D271" s="10" t="s">
        <v>599</v>
      </c>
      <c r="E271" s="10" t="s">
        <v>135</v>
      </c>
      <c r="F271" s="98">
        <v>20</v>
      </c>
      <c r="G271" s="98"/>
      <c r="H271" s="82">
        <f t="shared" si="4"/>
        <v>20</v>
      </c>
      <c r="L271" s="4"/>
    </row>
    <row r="272" spans="1:12" ht="15" customHeight="1">
      <c r="A272" s="51">
        <v>23</v>
      </c>
      <c r="B272" s="10" t="s">
        <v>585</v>
      </c>
      <c r="C272" s="10">
        <v>34597</v>
      </c>
      <c r="D272" s="10" t="s">
        <v>958</v>
      </c>
      <c r="E272" s="10" t="s">
        <v>135</v>
      </c>
      <c r="F272" s="98">
        <v>20</v>
      </c>
      <c r="G272" s="98"/>
      <c r="H272" s="82">
        <f t="shared" si="4"/>
        <v>20</v>
      </c>
      <c r="L272" s="4"/>
    </row>
    <row r="273" spans="1:12" ht="15" customHeight="1">
      <c r="A273" s="51">
        <v>27</v>
      </c>
      <c r="B273" s="10" t="s">
        <v>585</v>
      </c>
      <c r="C273" s="10">
        <v>35744</v>
      </c>
      <c r="D273" s="10" t="s">
        <v>1152</v>
      </c>
      <c r="E273" s="10" t="s">
        <v>3</v>
      </c>
      <c r="F273" s="98"/>
      <c r="G273" s="98">
        <v>16</v>
      </c>
      <c r="H273" s="82">
        <f t="shared" si="4"/>
        <v>16</v>
      </c>
      <c r="L273" s="4"/>
    </row>
    <row r="274" spans="1:12" ht="15" customHeight="1">
      <c r="A274" s="51">
        <v>27</v>
      </c>
      <c r="B274" s="10" t="s">
        <v>585</v>
      </c>
      <c r="C274" s="10">
        <v>35446</v>
      </c>
      <c r="D274" s="10" t="s">
        <v>1153</v>
      </c>
      <c r="E274" s="10" t="s">
        <v>3</v>
      </c>
      <c r="F274" s="98"/>
      <c r="G274" s="98">
        <v>16</v>
      </c>
      <c r="H274" s="82">
        <f t="shared" si="4"/>
        <v>16</v>
      </c>
      <c r="L274" s="4"/>
    </row>
    <row r="275" spans="1:12" ht="15" customHeight="1">
      <c r="A275" s="51">
        <v>27</v>
      </c>
      <c r="B275" s="10" t="s">
        <v>585</v>
      </c>
      <c r="C275" s="10">
        <v>35445</v>
      </c>
      <c r="D275" s="10" t="s">
        <v>1151</v>
      </c>
      <c r="E275" s="10" t="s">
        <v>10</v>
      </c>
      <c r="F275" s="98"/>
      <c r="G275" s="98">
        <v>16</v>
      </c>
      <c r="H275" s="82">
        <f t="shared" si="4"/>
        <v>16</v>
      </c>
      <c r="L275" s="4"/>
    </row>
    <row r="276" spans="1:12" ht="15" customHeight="1">
      <c r="A276" s="51">
        <v>27</v>
      </c>
      <c r="B276" s="10" t="s">
        <v>585</v>
      </c>
      <c r="C276" s="10">
        <v>35073</v>
      </c>
      <c r="D276" s="10" t="s">
        <v>1150</v>
      </c>
      <c r="E276" s="10" t="s">
        <v>29</v>
      </c>
      <c r="F276" s="98"/>
      <c r="G276" s="98">
        <v>16</v>
      </c>
      <c r="H276" s="82">
        <f t="shared" si="4"/>
        <v>16</v>
      </c>
      <c r="L276" s="4"/>
    </row>
    <row r="277" spans="1:12" ht="15" customHeight="1">
      <c r="A277" s="51">
        <v>27</v>
      </c>
      <c r="B277" s="10" t="s">
        <v>585</v>
      </c>
      <c r="C277" s="10">
        <v>28985</v>
      </c>
      <c r="D277" s="10" t="s">
        <v>598</v>
      </c>
      <c r="E277" s="10" t="s">
        <v>29</v>
      </c>
      <c r="F277" s="98"/>
      <c r="G277" s="98">
        <v>16</v>
      </c>
      <c r="H277" s="82">
        <f t="shared" si="4"/>
        <v>16</v>
      </c>
      <c r="L277" s="4"/>
    </row>
    <row r="278" spans="1:12" ht="15" customHeight="1">
      <c r="A278" s="51">
        <v>32</v>
      </c>
      <c r="B278" s="10" t="s">
        <v>585</v>
      </c>
      <c r="C278" s="10">
        <v>33447</v>
      </c>
      <c r="D278" s="10" t="s">
        <v>961</v>
      </c>
      <c r="E278" s="10" t="s">
        <v>10</v>
      </c>
      <c r="F278" s="98">
        <v>16</v>
      </c>
      <c r="G278" s="98"/>
      <c r="H278" s="82">
        <f t="shared" si="4"/>
        <v>16</v>
      </c>
      <c r="L278" s="4"/>
    </row>
    <row r="279" spans="1:12" ht="15" customHeight="1">
      <c r="A279" s="51">
        <v>32</v>
      </c>
      <c r="B279" s="10" t="s">
        <v>585</v>
      </c>
      <c r="C279" s="10">
        <v>33630</v>
      </c>
      <c r="D279" s="10" t="s">
        <v>964</v>
      </c>
      <c r="E279" s="10" t="s">
        <v>3</v>
      </c>
      <c r="F279" s="98">
        <v>16</v>
      </c>
      <c r="G279" s="98"/>
      <c r="H279" s="82">
        <f t="shared" si="4"/>
        <v>16</v>
      </c>
      <c r="L279" s="4"/>
    </row>
    <row r="280" spans="1:12" ht="15" customHeight="1">
      <c r="A280" s="51">
        <v>32</v>
      </c>
      <c r="B280" s="10" t="s">
        <v>585</v>
      </c>
      <c r="C280" s="10">
        <v>33737</v>
      </c>
      <c r="D280" s="10" t="s">
        <v>959</v>
      </c>
      <c r="E280" s="10" t="s">
        <v>135</v>
      </c>
      <c r="F280" s="98">
        <v>16</v>
      </c>
      <c r="G280" s="98"/>
      <c r="H280" s="82">
        <f t="shared" si="4"/>
        <v>16</v>
      </c>
      <c r="L280" s="4"/>
    </row>
    <row r="281" spans="1:12" ht="15" customHeight="1">
      <c r="A281" s="51">
        <v>32</v>
      </c>
      <c r="B281" s="10" t="s">
        <v>585</v>
      </c>
      <c r="C281" s="10">
        <v>33745</v>
      </c>
      <c r="D281" s="10" t="s">
        <v>196</v>
      </c>
      <c r="E281" s="10" t="s">
        <v>135</v>
      </c>
      <c r="F281" s="98">
        <v>16</v>
      </c>
      <c r="G281" s="98"/>
      <c r="H281" s="82">
        <f t="shared" si="4"/>
        <v>16</v>
      </c>
      <c r="L281" s="4"/>
    </row>
    <row r="282" spans="1:12" ht="15" customHeight="1">
      <c r="A282" s="51">
        <v>32</v>
      </c>
      <c r="B282" s="10" t="s">
        <v>585</v>
      </c>
      <c r="C282" s="10">
        <v>34544</v>
      </c>
      <c r="D282" s="10" t="s">
        <v>962</v>
      </c>
      <c r="E282" s="10" t="s">
        <v>0</v>
      </c>
      <c r="F282" s="98">
        <v>16</v>
      </c>
      <c r="G282" s="98"/>
      <c r="H282" s="82">
        <f t="shared" si="4"/>
        <v>16</v>
      </c>
      <c r="L282" s="4"/>
    </row>
    <row r="283" spans="1:12" ht="15" customHeight="1">
      <c r="A283" s="51">
        <v>32</v>
      </c>
      <c r="B283" s="10" t="s">
        <v>585</v>
      </c>
      <c r="C283" s="10">
        <v>34571</v>
      </c>
      <c r="D283" s="10" t="s">
        <v>963</v>
      </c>
      <c r="E283" s="10" t="s">
        <v>0</v>
      </c>
      <c r="F283" s="98">
        <v>16</v>
      </c>
      <c r="G283" s="98"/>
      <c r="H283" s="82">
        <f t="shared" si="4"/>
        <v>16</v>
      </c>
      <c r="L283" s="4"/>
    </row>
    <row r="284" spans="1:12" ht="15" customHeight="1">
      <c r="A284" s="51">
        <v>38</v>
      </c>
      <c r="B284" s="10" t="s">
        <v>585</v>
      </c>
      <c r="C284" s="10">
        <v>23773</v>
      </c>
      <c r="D284" s="10" t="s">
        <v>970</v>
      </c>
      <c r="E284" s="10" t="s">
        <v>29</v>
      </c>
      <c r="F284" s="98">
        <v>12</v>
      </c>
      <c r="G284" s="98"/>
      <c r="H284" s="82">
        <f t="shared" si="4"/>
        <v>12</v>
      </c>
      <c r="L284" s="4"/>
    </row>
    <row r="285" spans="1:12" ht="15" customHeight="1">
      <c r="A285" s="51">
        <v>38</v>
      </c>
      <c r="B285" s="10" t="s">
        <v>585</v>
      </c>
      <c r="C285" s="10">
        <v>26775</v>
      </c>
      <c r="D285" s="10" t="s">
        <v>524</v>
      </c>
      <c r="E285" s="10" t="s">
        <v>2</v>
      </c>
      <c r="F285" s="98">
        <v>12</v>
      </c>
      <c r="G285" s="98"/>
      <c r="H285" s="82">
        <f t="shared" si="4"/>
        <v>12</v>
      </c>
      <c r="L285" s="4"/>
    </row>
    <row r="286" spans="1:12" ht="15" customHeight="1">
      <c r="A286" s="51">
        <v>38</v>
      </c>
      <c r="B286" s="10" t="s">
        <v>585</v>
      </c>
      <c r="C286" s="10">
        <v>28764</v>
      </c>
      <c r="D286" s="10" t="s">
        <v>965</v>
      </c>
      <c r="E286" s="10" t="s">
        <v>2</v>
      </c>
      <c r="F286" s="98">
        <v>12</v>
      </c>
      <c r="G286" s="98"/>
      <c r="H286" s="82">
        <f t="shared" si="4"/>
        <v>12</v>
      </c>
      <c r="L286" s="4"/>
    </row>
    <row r="287" spans="1:12" ht="15" customHeight="1">
      <c r="A287" s="51">
        <v>38</v>
      </c>
      <c r="B287" s="10" t="s">
        <v>585</v>
      </c>
      <c r="C287" s="10">
        <v>29851</v>
      </c>
      <c r="D287" s="10" t="s">
        <v>971</v>
      </c>
      <c r="E287" s="10" t="s">
        <v>29</v>
      </c>
      <c r="F287" s="98">
        <v>12</v>
      </c>
      <c r="G287" s="98"/>
      <c r="H287" s="82">
        <f t="shared" si="4"/>
        <v>12</v>
      </c>
      <c r="L287" s="4"/>
    </row>
    <row r="288" spans="1:12" ht="15" customHeight="1">
      <c r="A288" s="51">
        <v>38</v>
      </c>
      <c r="B288" s="10" t="s">
        <v>585</v>
      </c>
      <c r="C288" s="10">
        <v>29871</v>
      </c>
      <c r="D288" s="10" t="s">
        <v>968</v>
      </c>
      <c r="E288" s="10" t="s">
        <v>29</v>
      </c>
      <c r="F288" s="98">
        <v>12</v>
      </c>
      <c r="G288" s="98"/>
      <c r="H288" s="82">
        <f t="shared" si="4"/>
        <v>12</v>
      </c>
      <c r="L288" s="4"/>
    </row>
    <row r="289" spans="1:12" ht="15" customHeight="1">
      <c r="A289" s="51">
        <v>38</v>
      </c>
      <c r="B289" s="10" t="s">
        <v>585</v>
      </c>
      <c r="C289" s="10">
        <v>29910</v>
      </c>
      <c r="D289" s="10" t="s">
        <v>969</v>
      </c>
      <c r="E289" s="10" t="s">
        <v>29</v>
      </c>
      <c r="F289" s="98">
        <v>12</v>
      </c>
      <c r="G289" s="98"/>
      <c r="H289" s="82">
        <f t="shared" si="4"/>
        <v>12</v>
      </c>
      <c r="L289" s="4"/>
    </row>
    <row r="290" spans="1:12" ht="15" customHeight="1">
      <c r="A290" s="51">
        <v>38</v>
      </c>
      <c r="B290" s="10" t="s">
        <v>585</v>
      </c>
      <c r="C290" s="10">
        <v>34589</v>
      </c>
      <c r="D290" s="10" t="s">
        <v>967</v>
      </c>
      <c r="E290" s="10" t="s">
        <v>35</v>
      </c>
      <c r="F290" s="98">
        <v>12</v>
      </c>
      <c r="G290" s="98"/>
      <c r="H290" s="82">
        <f t="shared" si="4"/>
        <v>12</v>
      </c>
      <c r="L290" s="4"/>
    </row>
    <row r="291" spans="1:12" ht="15" customHeight="1">
      <c r="A291" s="51">
        <v>38</v>
      </c>
      <c r="B291" s="10" t="s">
        <v>585</v>
      </c>
      <c r="C291" s="10">
        <v>34594</v>
      </c>
      <c r="D291" s="10" t="s">
        <v>966</v>
      </c>
      <c r="E291" s="10" t="s">
        <v>35</v>
      </c>
      <c r="F291" s="98">
        <v>12</v>
      </c>
      <c r="G291" s="98"/>
      <c r="H291" s="82">
        <f t="shared" si="4"/>
        <v>12</v>
      </c>
      <c r="L291" s="4"/>
    </row>
    <row r="292" spans="1:12" ht="15" customHeight="1">
      <c r="A292" s="51">
        <v>46</v>
      </c>
      <c r="B292" s="10" t="s">
        <v>585</v>
      </c>
      <c r="C292" s="10">
        <v>30647</v>
      </c>
      <c r="D292" s="10" t="s">
        <v>600</v>
      </c>
      <c r="E292" s="10" t="s">
        <v>10</v>
      </c>
      <c r="F292" s="98">
        <v>8</v>
      </c>
      <c r="G292" s="98"/>
      <c r="H292" s="82">
        <f t="shared" si="4"/>
        <v>8</v>
      </c>
      <c r="L292" s="4"/>
    </row>
    <row r="293" spans="1:12" ht="15" customHeight="1">
      <c r="A293" s="51">
        <v>46</v>
      </c>
      <c r="B293" s="10" t="s">
        <v>585</v>
      </c>
      <c r="C293" s="10">
        <v>21847</v>
      </c>
      <c r="D293" s="10" t="s">
        <v>977</v>
      </c>
      <c r="E293" s="10" t="s">
        <v>0</v>
      </c>
      <c r="F293" s="98">
        <v>8</v>
      </c>
      <c r="G293" s="98"/>
      <c r="H293" s="82">
        <f t="shared" si="4"/>
        <v>8</v>
      </c>
      <c r="L293" s="4"/>
    </row>
    <row r="294" spans="1:12" ht="15" customHeight="1">
      <c r="A294" s="51">
        <v>46</v>
      </c>
      <c r="B294" s="10" t="s">
        <v>585</v>
      </c>
      <c r="C294" s="10">
        <v>31808</v>
      </c>
      <c r="D294" s="10" t="s">
        <v>973</v>
      </c>
      <c r="E294" s="10" t="s">
        <v>10</v>
      </c>
      <c r="F294" s="98">
        <v>8</v>
      </c>
      <c r="G294" s="98"/>
      <c r="H294" s="82">
        <f t="shared" si="4"/>
        <v>8</v>
      </c>
      <c r="L294" s="4"/>
    </row>
    <row r="295" spans="1:12" ht="15" customHeight="1">
      <c r="A295" s="51">
        <v>46</v>
      </c>
      <c r="B295" s="10" t="s">
        <v>585</v>
      </c>
      <c r="C295" s="10">
        <v>32254</v>
      </c>
      <c r="D295" s="10" t="s">
        <v>983</v>
      </c>
      <c r="E295" s="10" t="s">
        <v>55</v>
      </c>
      <c r="F295" s="98">
        <v>8</v>
      </c>
      <c r="G295" s="98"/>
      <c r="H295" s="82">
        <f t="shared" si="4"/>
        <v>8</v>
      </c>
      <c r="L295" s="4"/>
    </row>
    <row r="296" spans="1:12" ht="15" customHeight="1">
      <c r="A296" s="51">
        <v>46</v>
      </c>
      <c r="B296" s="10" t="s">
        <v>585</v>
      </c>
      <c r="C296" s="10">
        <v>32308</v>
      </c>
      <c r="D296" s="10" t="s">
        <v>475</v>
      </c>
      <c r="E296" s="10" t="s">
        <v>10</v>
      </c>
      <c r="F296" s="98">
        <v>8</v>
      </c>
      <c r="G296" s="98"/>
      <c r="H296" s="82">
        <f t="shared" si="4"/>
        <v>8</v>
      </c>
      <c r="L296" s="4"/>
    </row>
    <row r="297" spans="1:12" ht="15" customHeight="1">
      <c r="A297" s="51">
        <v>46</v>
      </c>
      <c r="B297" s="10" t="s">
        <v>585</v>
      </c>
      <c r="C297" s="10">
        <v>34255</v>
      </c>
      <c r="D297" s="10" t="s">
        <v>982</v>
      </c>
      <c r="E297" s="10" t="s">
        <v>55</v>
      </c>
      <c r="F297" s="98">
        <v>8</v>
      </c>
      <c r="G297" s="98"/>
      <c r="H297" s="82">
        <f t="shared" si="4"/>
        <v>8</v>
      </c>
      <c r="L297" s="4"/>
    </row>
    <row r="298" spans="1:12" ht="15" customHeight="1">
      <c r="A298" s="51">
        <v>46</v>
      </c>
      <c r="B298" s="10" t="s">
        <v>585</v>
      </c>
      <c r="C298" s="10">
        <v>34263</v>
      </c>
      <c r="D298" s="10" t="s">
        <v>981</v>
      </c>
      <c r="E298" s="10" t="s">
        <v>0</v>
      </c>
      <c r="F298" s="98">
        <v>8</v>
      </c>
      <c r="G298" s="98"/>
      <c r="H298" s="82">
        <f t="shared" si="4"/>
        <v>8</v>
      </c>
      <c r="L298" s="4"/>
    </row>
    <row r="299" spans="1:12" ht="15" customHeight="1">
      <c r="A299" s="51">
        <v>46</v>
      </c>
      <c r="B299" s="10" t="s">
        <v>585</v>
      </c>
      <c r="C299" s="10">
        <v>34490</v>
      </c>
      <c r="D299" s="10" t="s">
        <v>972</v>
      </c>
      <c r="E299" s="10" t="s">
        <v>10</v>
      </c>
      <c r="F299" s="98">
        <v>8</v>
      </c>
      <c r="G299" s="98"/>
      <c r="H299" s="82">
        <f t="shared" si="4"/>
        <v>8</v>
      </c>
      <c r="L299" s="4"/>
    </row>
    <row r="300" spans="1:12" ht="15" customHeight="1">
      <c r="A300" s="51">
        <v>46</v>
      </c>
      <c r="B300" s="10" t="s">
        <v>585</v>
      </c>
      <c r="C300" s="10">
        <v>34553</v>
      </c>
      <c r="D300" s="10" t="s">
        <v>975</v>
      </c>
      <c r="E300" s="10" t="s">
        <v>0</v>
      </c>
      <c r="F300" s="98">
        <v>8</v>
      </c>
      <c r="G300" s="98"/>
      <c r="H300" s="82">
        <f t="shared" si="4"/>
        <v>8</v>
      </c>
      <c r="L300" s="4"/>
    </row>
    <row r="301" spans="1:12" ht="15" customHeight="1">
      <c r="A301" s="51">
        <v>46</v>
      </c>
      <c r="B301" s="10" t="s">
        <v>585</v>
      </c>
      <c r="C301" s="10">
        <v>34555</v>
      </c>
      <c r="D301" s="10" t="s">
        <v>978</v>
      </c>
      <c r="E301" s="10" t="s">
        <v>0</v>
      </c>
      <c r="F301" s="98">
        <v>8</v>
      </c>
      <c r="G301" s="98"/>
      <c r="H301" s="82">
        <f t="shared" si="4"/>
        <v>8</v>
      </c>
      <c r="L301" s="4"/>
    </row>
    <row r="302" spans="1:12" ht="15" customHeight="1">
      <c r="A302" s="51">
        <v>46</v>
      </c>
      <c r="B302" s="10" t="s">
        <v>585</v>
      </c>
      <c r="C302" s="10">
        <v>34556</v>
      </c>
      <c r="D302" s="10" t="s">
        <v>976</v>
      </c>
      <c r="E302" s="10" t="s">
        <v>0</v>
      </c>
      <c r="F302" s="98">
        <v>8</v>
      </c>
      <c r="G302" s="98"/>
      <c r="H302" s="82">
        <f t="shared" si="4"/>
        <v>8</v>
      </c>
      <c r="L302" s="4"/>
    </row>
    <row r="303" spans="1:12" ht="15" customHeight="1">
      <c r="A303" s="51">
        <v>46</v>
      </c>
      <c r="B303" s="10" t="s">
        <v>585</v>
      </c>
      <c r="C303" s="10">
        <v>34558</v>
      </c>
      <c r="D303" s="10" t="s">
        <v>979</v>
      </c>
      <c r="E303" s="10" t="s">
        <v>0</v>
      </c>
      <c r="F303" s="98">
        <v>8</v>
      </c>
      <c r="G303" s="98"/>
      <c r="H303" s="82">
        <f t="shared" si="4"/>
        <v>8</v>
      </c>
      <c r="L303" s="4"/>
    </row>
    <row r="304" spans="1:12" ht="15" customHeight="1">
      <c r="A304" s="51">
        <v>46</v>
      </c>
      <c r="B304" s="10" t="s">
        <v>585</v>
      </c>
      <c r="C304" s="10">
        <v>34563</v>
      </c>
      <c r="D304" s="10" t="s">
        <v>974</v>
      </c>
      <c r="E304" s="10" t="s">
        <v>0</v>
      </c>
      <c r="F304" s="98">
        <v>8</v>
      </c>
      <c r="G304" s="98"/>
      <c r="H304" s="82">
        <f t="shared" si="4"/>
        <v>8</v>
      </c>
      <c r="L304" s="4"/>
    </row>
    <row r="305" spans="1:12" ht="15" customHeight="1" thickBot="1">
      <c r="A305" s="70">
        <v>46</v>
      </c>
      <c r="B305" s="155" t="s">
        <v>585</v>
      </c>
      <c r="C305" s="155">
        <v>34564</v>
      </c>
      <c r="D305" s="155" t="s">
        <v>980</v>
      </c>
      <c r="E305" s="155" t="s">
        <v>0</v>
      </c>
      <c r="F305" s="150">
        <v>8</v>
      </c>
      <c r="G305" s="150"/>
      <c r="H305" s="83">
        <f t="shared" si="4"/>
        <v>8</v>
      </c>
      <c r="L305" s="4"/>
    </row>
    <row r="306" spans="1:12" ht="15" customHeight="1">
      <c r="A306" s="51">
        <v>1</v>
      </c>
      <c r="B306" s="10" t="s">
        <v>601</v>
      </c>
      <c r="C306" s="10">
        <v>27484</v>
      </c>
      <c r="D306" s="10" t="s">
        <v>602</v>
      </c>
      <c r="E306" s="10" t="s">
        <v>9</v>
      </c>
      <c r="F306" s="98">
        <v>50</v>
      </c>
      <c r="G306" s="98">
        <v>50</v>
      </c>
      <c r="H306" s="82">
        <f t="shared" si="4"/>
        <v>100</v>
      </c>
      <c r="L306" s="4"/>
    </row>
    <row r="307" spans="1:12" ht="15" customHeight="1">
      <c r="A307" s="51">
        <v>1</v>
      </c>
      <c r="B307" s="10" t="s">
        <v>601</v>
      </c>
      <c r="C307" s="10">
        <v>27485</v>
      </c>
      <c r="D307" s="10" t="s">
        <v>603</v>
      </c>
      <c r="E307" s="10" t="s">
        <v>9</v>
      </c>
      <c r="F307" s="98">
        <v>50</v>
      </c>
      <c r="G307" s="98">
        <v>50</v>
      </c>
      <c r="H307" s="82">
        <f t="shared" si="4"/>
        <v>100</v>
      </c>
      <c r="L307" s="4"/>
    </row>
    <row r="308" spans="1:12" ht="15" customHeight="1">
      <c r="A308" s="51">
        <v>3</v>
      </c>
      <c r="B308" s="10" t="s">
        <v>601</v>
      </c>
      <c r="C308" s="10">
        <v>20196</v>
      </c>
      <c r="D308" s="10" t="s">
        <v>59</v>
      </c>
      <c r="E308" s="10" t="s">
        <v>9</v>
      </c>
      <c r="F308" s="98">
        <v>45</v>
      </c>
      <c r="G308" s="98">
        <v>45</v>
      </c>
      <c r="H308" s="82">
        <f t="shared" si="4"/>
        <v>90</v>
      </c>
      <c r="L308" s="4"/>
    </row>
    <row r="309" spans="1:12" ht="15" customHeight="1">
      <c r="A309" s="51">
        <v>3</v>
      </c>
      <c r="B309" s="10" t="s">
        <v>601</v>
      </c>
      <c r="C309" s="10">
        <v>30567</v>
      </c>
      <c r="D309" s="10" t="s">
        <v>501</v>
      </c>
      <c r="E309" s="10" t="s">
        <v>9</v>
      </c>
      <c r="F309" s="98">
        <v>45</v>
      </c>
      <c r="G309" s="98">
        <v>45</v>
      </c>
      <c r="H309" s="82">
        <f t="shared" si="4"/>
        <v>90</v>
      </c>
      <c r="L309" s="4"/>
    </row>
    <row r="310" spans="1:12" ht="15" customHeight="1">
      <c r="A310" s="51">
        <v>5</v>
      </c>
      <c r="B310" s="10" t="s">
        <v>601</v>
      </c>
      <c r="C310" s="10">
        <v>28798</v>
      </c>
      <c r="D310" s="10" t="s">
        <v>984</v>
      </c>
      <c r="E310" s="10" t="s">
        <v>2</v>
      </c>
      <c r="F310" s="98">
        <v>30</v>
      </c>
      <c r="G310" s="98">
        <v>40</v>
      </c>
      <c r="H310" s="82">
        <f t="shared" si="4"/>
        <v>70</v>
      </c>
      <c r="L310" s="4"/>
    </row>
    <row r="311" spans="1:12" ht="15" customHeight="1">
      <c r="A311" s="51">
        <v>5</v>
      </c>
      <c r="B311" s="10" t="s">
        <v>601</v>
      </c>
      <c r="C311" s="10">
        <v>33916</v>
      </c>
      <c r="D311" s="10" t="s">
        <v>985</v>
      </c>
      <c r="E311" s="10" t="s">
        <v>2</v>
      </c>
      <c r="F311" s="98">
        <v>30</v>
      </c>
      <c r="G311" s="98">
        <v>40</v>
      </c>
      <c r="H311" s="82">
        <f t="shared" si="4"/>
        <v>70</v>
      </c>
      <c r="L311" s="4"/>
    </row>
    <row r="312" spans="1:12" ht="15" customHeight="1">
      <c r="A312" s="51">
        <v>7</v>
      </c>
      <c r="B312" s="10" t="s">
        <v>601</v>
      </c>
      <c r="C312" s="10">
        <v>25045</v>
      </c>
      <c r="D312" s="10" t="s">
        <v>986</v>
      </c>
      <c r="E312" s="10" t="s">
        <v>135</v>
      </c>
      <c r="F312" s="98">
        <v>30</v>
      </c>
      <c r="G312" s="98">
        <v>30</v>
      </c>
      <c r="H312" s="82">
        <f t="shared" si="4"/>
        <v>60</v>
      </c>
      <c r="L312" s="4"/>
    </row>
    <row r="313" spans="1:12" ht="15" customHeight="1">
      <c r="A313" s="51">
        <v>8</v>
      </c>
      <c r="B313" s="10" t="s">
        <v>601</v>
      </c>
      <c r="C313" s="10">
        <v>30000</v>
      </c>
      <c r="D313" s="10" t="s">
        <v>611</v>
      </c>
      <c r="E313" s="10" t="s">
        <v>135</v>
      </c>
      <c r="F313" s="98">
        <v>20</v>
      </c>
      <c r="G313" s="98">
        <v>30</v>
      </c>
      <c r="H313" s="82">
        <f t="shared" si="4"/>
        <v>50</v>
      </c>
      <c r="L313" s="4"/>
    </row>
    <row r="314" spans="1:12" ht="15" customHeight="1">
      <c r="A314" s="51">
        <v>9</v>
      </c>
      <c r="B314" s="10" t="s">
        <v>601</v>
      </c>
      <c r="C314" s="10">
        <v>33666</v>
      </c>
      <c r="D314" s="10" t="s">
        <v>999</v>
      </c>
      <c r="E314" s="10" t="s">
        <v>9</v>
      </c>
      <c r="F314" s="98">
        <v>8</v>
      </c>
      <c r="G314" s="98">
        <v>35</v>
      </c>
      <c r="H314" s="82">
        <f t="shared" si="4"/>
        <v>43</v>
      </c>
      <c r="L314" s="4"/>
    </row>
    <row r="315" spans="1:12" ht="15" customHeight="1">
      <c r="A315" s="51">
        <v>10</v>
      </c>
      <c r="B315" s="10" t="s">
        <v>601</v>
      </c>
      <c r="C315" s="10">
        <v>20745</v>
      </c>
      <c r="D315" s="10" t="s">
        <v>605</v>
      </c>
      <c r="E315" s="10" t="s">
        <v>135</v>
      </c>
      <c r="F315" s="98">
        <v>40</v>
      </c>
      <c r="G315" s="98"/>
      <c r="H315" s="82">
        <f t="shared" si="4"/>
        <v>40</v>
      </c>
      <c r="L315" s="4"/>
    </row>
    <row r="316" spans="1:12" ht="15" customHeight="1">
      <c r="A316" s="51">
        <v>10</v>
      </c>
      <c r="B316" s="10" t="s">
        <v>601</v>
      </c>
      <c r="C316" s="10">
        <v>26151</v>
      </c>
      <c r="D316" s="10" t="s">
        <v>606</v>
      </c>
      <c r="E316" s="10" t="s">
        <v>135</v>
      </c>
      <c r="F316" s="98">
        <v>40</v>
      </c>
      <c r="G316" s="98"/>
      <c r="H316" s="82">
        <f t="shared" si="4"/>
        <v>40</v>
      </c>
      <c r="L316" s="4"/>
    </row>
    <row r="317" spans="1:12" ht="15" customHeight="1">
      <c r="A317" s="51">
        <v>12</v>
      </c>
      <c r="B317" s="10" t="s">
        <v>601</v>
      </c>
      <c r="C317" s="10">
        <v>35314</v>
      </c>
      <c r="D317" s="10" t="s">
        <v>618</v>
      </c>
      <c r="E317" s="10" t="s">
        <v>9</v>
      </c>
      <c r="F317" s="98"/>
      <c r="G317" s="98">
        <v>35</v>
      </c>
      <c r="H317" s="82">
        <f t="shared" si="4"/>
        <v>35</v>
      </c>
      <c r="L317" s="4"/>
    </row>
    <row r="318" spans="1:12" ht="15" customHeight="1">
      <c r="A318" s="51">
        <v>13</v>
      </c>
      <c r="B318" s="10" t="s">
        <v>601</v>
      </c>
      <c r="C318" s="10">
        <v>23115</v>
      </c>
      <c r="D318" s="10" t="s">
        <v>228</v>
      </c>
      <c r="E318" s="10" t="s">
        <v>2</v>
      </c>
      <c r="F318" s="98">
        <v>35</v>
      </c>
      <c r="G318" s="98"/>
      <c r="H318" s="82">
        <f t="shared" si="4"/>
        <v>35</v>
      </c>
      <c r="L318" s="4"/>
    </row>
    <row r="319" spans="1:12" ht="15" customHeight="1">
      <c r="A319" s="51">
        <v>13</v>
      </c>
      <c r="B319" s="10" t="s">
        <v>601</v>
      </c>
      <c r="C319" s="10">
        <v>25042</v>
      </c>
      <c r="D319" s="10" t="s">
        <v>604</v>
      </c>
      <c r="E319" s="10" t="s">
        <v>2</v>
      </c>
      <c r="F319" s="98">
        <v>35</v>
      </c>
      <c r="G319" s="98"/>
      <c r="H319" s="82">
        <f t="shared" si="4"/>
        <v>35</v>
      </c>
      <c r="L319" s="4"/>
    </row>
    <row r="320" spans="1:12" ht="15" customHeight="1">
      <c r="A320" s="51">
        <v>15</v>
      </c>
      <c r="B320" s="10" t="s">
        <v>601</v>
      </c>
      <c r="C320" s="10">
        <v>29388</v>
      </c>
      <c r="D320" s="10" t="s">
        <v>1154</v>
      </c>
      <c r="E320" s="10" t="s">
        <v>6</v>
      </c>
      <c r="F320" s="98"/>
      <c r="G320" s="98">
        <v>30</v>
      </c>
      <c r="H320" s="82">
        <f t="shared" si="4"/>
        <v>30</v>
      </c>
      <c r="L320" s="4"/>
    </row>
    <row r="321" spans="1:12" ht="15" customHeight="1">
      <c r="A321" s="51">
        <v>15</v>
      </c>
      <c r="B321" s="10" t="s">
        <v>601</v>
      </c>
      <c r="C321" s="10">
        <v>35481</v>
      </c>
      <c r="D321" s="10" t="s">
        <v>1155</v>
      </c>
      <c r="E321" s="10" t="s">
        <v>6</v>
      </c>
      <c r="F321" s="98"/>
      <c r="G321" s="98">
        <v>30</v>
      </c>
      <c r="H321" s="82">
        <f t="shared" si="4"/>
        <v>30</v>
      </c>
      <c r="L321" s="4"/>
    </row>
    <row r="322" spans="1:12" ht="15" customHeight="1">
      <c r="A322" s="51">
        <v>17</v>
      </c>
      <c r="B322" s="10" t="s">
        <v>601</v>
      </c>
      <c r="C322" s="10">
        <v>34596</v>
      </c>
      <c r="D322" s="10" t="s">
        <v>471</v>
      </c>
      <c r="E322" s="10" t="s">
        <v>135</v>
      </c>
      <c r="F322" s="98">
        <v>30</v>
      </c>
      <c r="G322" s="98"/>
      <c r="H322" s="82">
        <f t="shared" si="4"/>
        <v>30</v>
      </c>
      <c r="L322" s="4"/>
    </row>
    <row r="323" spans="1:12" ht="15" customHeight="1">
      <c r="A323" s="51">
        <v>18</v>
      </c>
      <c r="B323" s="10" t="s">
        <v>601</v>
      </c>
      <c r="C323" s="10">
        <v>26492</v>
      </c>
      <c r="D323" s="10" t="s">
        <v>616</v>
      </c>
      <c r="E323" s="10" t="s">
        <v>136</v>
      </c>
      <c r="F323" s="98">
        <v>8</v>
      </c>
      <c r="G323" s="98">
        <v>20</v>
      </c>
      <c r="H323" s="82">
        <f t="shared" si="4"/>
        <v>28</v>
      </c>
      <c r="L323" s="4"/>
    </row>
    <row r="324" spans="1:12" ht="15" customHeight="1">
      <c r="A324" s="51">
        <v>19</v>
      </c>
      <c r="B324" s="10" t="s">
        <v>601</v>
      </c>
      <c r="C324" s="10">
        <v>28789</v>
      </c>
      <c r="D324" s="10" t="s">
        <v>619</v>
      </c>
      <c r="E324" s="10" t="s">
        <v>2</v>
      </c>
      <c r="F324" s="98">
        <v>8</v>
      </c>
      <c r="G324" s="98">
        <v>16</v>
      </c>
      <c r="H324" s="82">
        <f t="shared" si="4"/>
        <v>24</v>
      </c>
    </row>
    <row r="325" spans="1:12" ht="15" customHeight="1">
      <c r="A325" s="51">
        <v>19</v>
      </c>
      <c r="B325" s="10" t="s">
        <v>601</v>
      </c>
      <c r="C325" s="10">
        <v>28088</v>
      </c>
      <c r="D325" s="10" t="s">
        <v>854</v>
      </c>
      <c r="E325" s="10" t="s">
        <v>178</v>
      </c>
      <c r="F325" s="98">
        <v>8</v>
      </c>
      <c r="G325" s="98">
        <v>16</v>
      </c>
      <c r="H325" s="82">
        <f t="shared" ref="H325:H388" si="5">F325+G325</f>
        <v>24</v>
      </c>
      <c r="L325" s="4"/>
    </row>
    <row r="326" spans="1:12" ht="15" customHeight="1">
      <c r="A326" s="51">
        <v>19</v>
      </c>
      <c r="B326" s="10" t="s">
        <v>601</v>
      </c>
      <c r="C326" s="10">
        <v>34006</v>
      </c>
      <c r="D326" s="10" t="s">
        <v>996</v>
      </c>
      <c r="E326" s="10" t="s">
        <v>2</v>
      </c>
      <c r="F326" s="98">
        <v>8</v>
      </c>
      <c r="G326" s="98">
        <v>16</v>
      </c>
      <c r="H326" s="82">
        <f t="shared" si="5"/>
        <v>24</v>
      </c>
      <c r="L326" s="4"/>
    </row>
    <row r="327" spans="1:12" ht="15" customHeight="1">
      <c r="A327" s="51">
        <v>22</v>
      </c>
      <c r="B327" s="10" t="s">
        <v>601</v>
      </c>
      <c r="C327" s="10">
        <v>35635</v>
      </c>
      <c r="D327" s="10" t="s">
        <v>1156</v>
      </c>
      <c r="E327" s="10" t="s">
        <v>37</v>
      </c>
      <c r="F327" s="98"/>
      <c r="G327" s="98">
        <v>20</v>
      </c>
      <c r="H327" s="82">
        <f t="shared" si="5"/>
        <v>20</v>
      </c>
      <c r="L327" s="4"/>
    </row>
    <row r="328" spans="1:12" ht="15" customHeight="1">
      <c r="A328" s="51">
        <v>22</v>
      </c>
      <c r="B328" s="10" t="s">
        <v>601</v>
      </c>
      <c r="C328" s="10">
        <v>24145</v>
      </c>
      <c r="D328" s="10" t="s">
        <v>1157</v>
      </c>
      <c r="E328" s="10" t="s">
        <v>37</v>
      </c>
      <c r="F328" s="98"/>
      <c r="G328" s="98">
        <v>20</v>
      </c>
      <c r="H328" s="82">
        <f t="shared" si="5"/>
        <v>20</v>
      </c>
      <c r="L328" s="4"/>
    </row>
    <row r="329" spans="1:12" ht="15" customHeight="1">
      <c r="A329" s="51">
        <v>24</v>
      </c>
      <c r="B329" s="10" t="s">
        <v>601</v>
      </c>
      <c r="C329" s="10">
        <v>28698</v>
      </c>
      <c r="D329" s="10" t="s">
        <v>627</v>
      </c>
      <c r="E329" s="10" t="s">
        <v>10</v>
      </c>
      <c r="F329" s="98">
        <v>8</v>
      </c>
      <c r="G329" s="98">
        <v>12</v>
      </c>
      <c r="H329" s="82">
        <f t="shared" si="5"/>
        <v>20</v>
      </c>
    </row>
    <row r="330" spans="1:12" ht="15" customHeight="1">
      <c r="A330" s="51">
        <v>25</v>
      </c>
      <c r="B330" s="10" t="s">
        <v>601</v>
      </c>
      <c r="C330" s="10">
        <v>26739</v>
      </c>
      <c r="D330" s="10" t="s">
        <v>574</v>
      </c>
      <c r="E330" s="10" t="s">
        <v>3</v>
      </c>
      <c r="F330" s="98">
        <v>20</v>
      </c>
      <c r="G330" s="98"/>
      <c r="H330" s="82">
        <f t="shared" si="5"/>
        <v>20</v>
      </c>
      <c r="L330" s="4"/>
    </row>
    <row r="331" spans="1:12" ht="15" customHeight="1">
      <c r="A331" s="51">
        <v>25</v>
      </c>
      <c r="B331" s="10" t="s">
        <v>601</v>
      </c>
      <c r="C331" s="10">
        <v>30215</v>
      </c>
      <c r="D331" s="10" t="s">
        <v>615</v>
      </c>
      <c r="E331" s="10" t="s">
        <v>3</v>
      </c>
      <c r="F331" s="98">
        <v>20</v>
      </c>
      <c r="G331" s="98"/>
      <c r="H331" s="82">
        <f t="shared" si="5"/>
        <v>20</v>
      </c>
      <c r="L331" s="4"/>
    </row>
    <row r="332" spans="1:12" ht="15" customHeight="1">
      <c r="A332" s="51">
        <v>25</v>
      </c>
      <c r="B332" s="10" t="s">
        <v>601</v>
      </c>
      <c r="C332" s="10">
        <v>30018</v>
      </c>
      <c r="D332" s="10" t="s">
        <v>987</v>
      </c>
      <c r="E332" s="10" t="s">
        <v>135</v>
      </c>
      <c r="F332" s="98">
        <v>20</v>
      </c>
      <c r="G332" s="98"/>
      <c r="H332" s="82">
        <f t="shared" si="5"/>
        <v>20</v>
      </c>
      <c r="L332" s="4"/>
    </row>
    <row r="333" spans="1:12" ht="15" customHeight="1">
      <c r="A333" s="51">
        <v>28</v>
      </c>
      <c r="B333" s="10" t="s">
        <v>601</v>
      </c>
      <c r="C333" s="10">
        <v>31777</v>
      </c>
      <c r="D333" s="10" t="s">
        <v>1160</v>
      </c>
      <c r="E333" s="10" t="s">
        <v>21</v>
      </c>
      <c r="F333" s="98"/>
      <c r="G333" s="98">
        <v>16</v>
      </c>
      <c r="H333" s="82">
        <f t="shared" si="5"/>
        <v>16</v>
      </c>
      <c r="L333" s="4"/>
    </row>
    <row r="334" spans="1:12" ht="15" customHeight="1">
      <c r="A334" s="51">
        <v>28</v>
      </c>
      <c r="B334" s="10" t="s">
        <v>601</v>
      </c>
      <c r="C334" s="10">
        <v>32076</v>
      </c>
      <c r="D334" s="10" t="s">
        <v>1161</v>
      </c>
      <c r="E334" s="10" t="s">
        <v>21</v>
      </c>
      <c r="F334" s="98"/>
      <c r="G334" s="98">
        <v>16</v>
      </c>
      <c r="H334" s="82">
        <f t="shared" si="5"/>
        <v>16</v>
      </c>
      <c r="L334" s="4"/>
    </row>
    <row r="335" spans="1:12" ht="15" customHeight="1">
      <c r="A335" s="51">
        <v>28</v>
      </c>
      <c r="B335" s="10" t="s">
        <v>601</v>
      </c>
      <c r="C335" s="10">
        <v>35404</v>
      </c>
      <c r="D335" s="10" t="s">
        <v>1158</v>
      </c>
      <c r="E335" s="10" t="s">
        <v>135</v>
      </c>
      <c r="F335" s="98"/>
      <c r="G335" s="98">
        <v>16</v>
      </c>
      <c r="H335" s="82">
        <f t="shared" si="5"/>
        <v>16</v>
      </c>
      <c r="L335" s="4"/>
    </row>
    <row r="336" spans="1:12" ht="15" customHeight="1">
      <c r="A336" s="51">
        <v>28</v>
      </c>
      <c r="B336" s="10" t="s">
        <v>601</v>
      </c>
      <c r="C336" s="10">
        <v>35144</v>
      </c>
      <c r="D336" s="10" t="s">
        <v>501</v>
      </c>
      <c r="E336" s="10" t="s">
        <v>135</v>
      </c>
      <c r="F336" s="98"/>
      <c r="G336" s="98">
        <v>16</v>
      </c>
      <c r="H336" s="82">
        <f t="shared" si="5"/>
        <v>16</v>
      </c>
      <c r="L336" s="4"/>
    </row>
    <row r="337" spans="1:12" ht="15" customHeight="1">
      <c r="A337" s="51">
        <v>28</v>
      </c>
      <c r="B337" s="10" t="s">
        <v>601</v>
      </c>
      <c r="C337" s="10">
        <v>35577</v>
      </c>
      <c r="D337" s="10" t="s">
        <v>1159</v>
      </c>
      <c r="E337" s="10" t="s">
        <v>178</v>
      </c>
      <c r="F337" s="98"/>
      <c r="G337" s="98">
        <v>16</v>
      </c>
      <c r="H337" s="82">
        <f t="shared" si="5"/>
        <v>16</v>
      </c>
      <c r="L337" s="4"/>
    </row>
    <row r="338" spans="1:12" ht="15" customHeight="1">
      <c r="A338" s="51">
        <v>33</v>
      </c>
      <c r="B338" s="10" t="s">
        <v>601</v>
      </c>
      <c r="C338" s="10">
        <v>30240</v>
      </c>
      <c r="D338" s="10" t="s">
        <v>607</v>
      </c>
      <c r="E338" s="10" t="s">
        <v>29</v>
      </c>
      <c r="F338" s="98">
        <v>16</v>
      </c>
      <c r="G338" s="98"/>
      <c r="H338" s="82">
        <f t="shared" si="5"/>
        <v>16</v>
      </c>
      <c r="L338" s="4"/>
    </row>
    <row r="339" spans="1:12" ht="15" customHeight="1">
      <c r="A339" s="51">
        <v>33</v>
      </c>
      <c r="B339" s="10" t="s">
        <v>601</v>
      </c>
      <c r="C339" s="10">
        <v>16156</v>
      </c>
      <c r="D339" s="10" t="s">
        <v>613</v>
      </c>
      <c r="E339" s="10" t="s">
        <v>608</v>
      </c>
      <c r="F339" s="98">
        <v>16</v>
      </c>
      <c r="G339" s="98"/>
      <c r="H339" s="82">
        <f t="shared" si="5"/>
        <v>16</v>
      </c>
      <c r="L339" s="4"/>
    </row>
    <row r="340" spans="1:12" ht="15" customHeight="1">
      <c r="A340" s="51">
        <v>33</v>
      </c>
      <c r="B340" s="10" t="s">
        <v>601</v>
      </c>
      <c r="C340" s="10">
        <v>23110</v>
      </c>
      <c r="D340" s="10" t="s">
        <v>612</v>
      </c>
      <c r="E340" s="10" t="s">
        <v>2</v>
      </c>
      <c r="F340" s="98">
        <v>16</v>
      </c>
      <c r="G340" s="98"/>
      <c r="H340" s="82">
        <f t="shared" si="5"/>
        <v>16</v>
      </c>
      <c r="L340" s="4"/>
    </row>
    <row r="341" spans="1:12" ht="15" customHeight="1">
      <c r="A341" s="51">
        <v>33</v>
      </c>
      <c r="B341" s="10" t="s">
        <v>601</v>
      </c>
      <c r="C341" s="10">
        <v>29110</v>
      </c>
      <c r="D341" s="10" t="s">
        <v>614</v>
      </c>
      <c r="E341" s="10" t="s">
        <v>609</v>
      </c>
      <c r="F341" s="98">
        <v>16</v>
      </c>
      <c r="G341" s="98"/>
      <c r="H341" s="82">
        <f t="shared" si="5"/>
        <v>16</v>
      </c>
      <c r="L341" s="4"/>
    </row>
    <row r="342" spans="1:12" ht="15" customHeight="1">
      <c r="A342" s="51">
        <v>33</v>
      </c>
      <c r="B342" s="10" t="s">
        <v>601</v>
      </c>
      <c r="C342" s="10">
        <v>25756</v>
      </c>
      <c r="D342" s="10" t="s">
        <v>380</v>
      </c>
      <c r="E342" s="10" t="s">
        <v>29</v>
      </c>
      <c r="F342" s="98">
        <v>16</v>
      </c>
      <c r="G342" s="98"/>
      <c r="H342" s="82">
        <f t="shared" si="5"/>
        <v>16</v>
      </c>
      <c r="L342" s="4"/>
    </row>
    <row r="343" spans="1:12" ht="15" customHeight="1">
      <c r="A343" s="51">
        <v>33</v>
      </c>
      <c r="B343" s="10" t="s">
        <v>601</v>
      </c>
      <c r="C343" s="10">
        <v>30222</v>
      </c>
      <c r="D343" s="10" t="s">
        <v>989</v>
      </c>
      <c r="E343" s="10" t="s">
        <v>3</v>
      </c>
      <c r="F343" s="98">
        <v>16</v>
      </c>
      <c r="G343" s="98"/>
      <c r="H343" s="82">
        <f t="shared" si="5"/>
        <v>16</v>
      </c>
      <c r="L343" s="4"/>
    </row>
    <row r="344" spans="1:12" ht="15" customHeight="1">
      <c r="A344" s="51">
        <v>33</v>
      </c>
      <c r="B344" s="10" t="s">
        <v>601</v>
      </c>
      <c r="C344" s="10">
        <v>33284</v>
      </c>
      <c r="D344" s="10" t="s">
        <v>990</v>
      </c>
      <c r="E344" s="10" t="s">
        <v>609</v>
      </c>
      <c r="F344" s="98">
        <v>16</v>
      </c>
      <c r="G344" s="98"/>
      <c r="H344" s="82">
        <f t="shared" si="5"/>
        <v>16</v>
      </c>
      <c r="L344" s="4"/>
    </row>
    <row r="345" spans="1:12" ht="15" customHeight="1">
      <c r="A345" s="51">
        <v>33</v>
      </c>
      <c r="B345" s="10" t="s">
        <v>601</v>
      </c>
      <c r="C345" s="10">
        <v>33786</v>
      </c>
      <c r="D345" s="10" t="s">
        <v>988</v>
      </c>
      <c r="E345" s="10" t="s">
        <v>3</v>
      </c>
      <c r="F345" s="98">
        <v>16</v>
      </c>
      <c r="G345" s="98"/>
      <c r="H345" s="82">
        <f t="shared" si="5"/>
        <v>16</v>
      </c>
      <c r="L345" s="4"/>
    </row>
    <row r="346" spans="1:12" ht="15" customHeight="1">
      <c r="A346" s="51">
        <v>41</v>
      </c>
      <c r="B346" s="10" t="s">
        <v>601</v>
      </c>
      <c r="C346" s="10">
        <v>32197</v>
      </c>
      <c r="D346" s="10" t="s">
        <v>1013</v>
      </c>
      <c r="E346" s="10" t="s">
        <v>10</v>
      </c>
      <c r="F346" s="98">
        <v>1</v>
      </c>
      <c r="G346" s="98">
        <v>12</v>
      </c>
      <c r="H346" s="82">
        <f t="shared" si="5"/>
        <v>13</v>
      </c>
      <c r="L346" s="4"/>
    </row>
    <row r="347" spans="1:12" ht="15" customHeight="1">
      <c r="A347" s="51">
        <v>41</v>
      </c>
      <c r="B347" s="10" t="s">
        <v>601</v>
      </c>
      <c r="C347" s="10">
        <v>34579</v>
      </c>
      <c r="D347" s="10" t="s">
        <v>1015</v>
      </c>
      <c r="E347" s="10" t="s">
        <v>2</v>
      </c>
      <c r="F347" s="98">
        <v>1</v>
      </c>
      <c r="G347" s="98">
        <v>12</v>
      </c>
      <c r="H347" s="82">
        <f t="shared" si="5"/>
        <v>13</v>
      </c>
      <c r="L347" s="4"/>
    </row>
    <row r="348" spans="1:12" ht="15" customHeight="1">
      <c r="A348" s="51">
        <v>43</v>
      </c>
      <c r="B348" s="10" t="s">
        <v>601</v>
      </c>
      <c r="C348" s="10">
        <v>34925</v>
      </c>
      <c r="D348" s="10" t="s">
        <v>1162</v>
      </c>
      <c r="E348" s="10" t="s">
        <v>135</v>
      </c>
      <c r="F348" s="98"/>
      <c r="G348" s="98">
        <v>12</v>
      </c>
      <c r="H348" s="82">
        <f t="shared" si="5"/>
        <v>12</v>
      </c>
      <c r="L348" s="4"/>
    </row>
    <row r="349" spans="1:12" ht="15" customHeight="1">
      <c r="A349" s="51">
        <v>43</v>
      </c>
      <c r="B349" s="10" t="s">
        <v>601</v>
      </c>
      <c r="C349" s="10">
        <v>34924</v>
      </c>
      <c r="D349" s="10" t="s">
        <v>1163</v>
      </c>
      <c r="E349" s="10" t="s">
        <v>135</v>
      </c>
      <c r="F349" s="98"/>
      <c r="G349" s="98">
        <v>12</v>
      </c>
      <c r="H349" s="82">
        <f t="shared" si="5"/>
        <v>12</v>
      </c>
      <c r="L349" s="4"/>
    </row>
    <row r="350" spans="1:12" ht="15" customHeight="1">
      <c r="A350" s="51">
        <v>43</v>
      </c>
      <c r="B350" s="10" t="s">
        <v>601</v>
      </c>
      <c r="C350" s="10">
        <v>35132</v>
      </c>
      <c r="D350" s="10" t="s">
        <v>1164</v>
      </c>
      <c r="E350" s="10" t="s">
        <v>21</v>
      </c>
      <c r="F350" s="98"/>
      <c r="G350" s="98">
        <v>12</v>
      </c>
      <c r="H350" s="82">
        <f t="shared" si="5"/>
        <v>12</v>
      </c>
      <c r="L350" s="4"/>
    </row>
    <row r="351" spans="1:12" ht="15" customHeight="1">
      <c r="A351" s="51">
        <v>43</v>
      </c>
      <c r="B351" s="10" t="s">
        <v>601</v>
      </c>
      <c r="C351" s="10">
        <v>35980</v>
      </c>
      <c r="D351" s="10" t="s">
        <v>1165</v>
      </c>
      <c r="E351" s="10" t="s">
        <v>21</v>
      </c>
      <c r="F351" s="98"/>
      <c r="G351" s="98">
        <v>12</v>
      </c>
      <c r="H351" s="82">
        <f t="shared" si="5"/>
        <v>12</v>
      </c>
      <c r="L351" s="4"/>
    </row>
    <row r="352" spans="1:12" ht="15" customHeight="1">
      <c r="A352" s="51">
        <v>43</v>
      </c>
      <c r="B352" s="10" t="s">
        <v>601</v>
      </c>
      <c r="C352" s="10">
        <v>35544</v>
      </c>
      <c r="D352" s="10" t="s">
        <v>1166</v>
      </c>
      <c r="E352" s="10" t="s">
        <v>2</v>
      </c>
      <c r="F352" s="98"/>
      <c r="G352" s="98">
        <v>12</v>
      </c>
      <c r="H352" s="82">
        <f t="shared" si="5"/>
        <v>12</v>
      </c>
    </row>
    <row r="353" spans="1:12" ht="15" customHeight="1">
      <c r="A353" s="51">
        <v>48</v>
      </c>
      <c r="B353" s="10" t="s">
        <v>601</v>
      </c>
      <c r="C353" s="10">
        <v>30213</v>
      </c>
      <c r="D353" s="10" t="s">
        <v>660</v>
      </c>
      <c r="E353" s="10" t="s">
        <v>3</v>
      </c>
      <c r="F353" s="98">
        <v>12</v>
      </c>
      <c r="G353" s="98"/>
      <c r="H353" s="82">
        <f t="shared" si="5"/>
        <v>12</v>
      </c>
      <c r="L353" s="4"/>
    </row>
    <row r="354" spans="1:12" ht="15" customHeight="1">
      <c r="A354" s="51">
        <v>48</v>
      </c>
      <c r="B354" s="10" t="s">
        <v>601</v>
      </c>
      <c r="C354" s="10">
        <v>23853</v>
      </c>
      <c r="D354" s="10" t="s">
        <v>621</v>
      </c>
      <c r="E354" s="10" t="s">
        <v>29</v>
      </c>
      <c r="F354" s="98">
        <v>12</v>
      </c>
      <c r="G354" s="98"/>
      <c r="H354" s="82">
        <f t="shared" si="5"/>
        <v>12</v>
      </c>
    </row>
    <row r="355" spans="1:12" ht="15" customHeight="1">
      <c r="A355" s="51">
        <v>48</v>
      </c>
      <c r="B355" s="10" t="s">
        <v>601</v>
      </c>
      <c r="C355" s="10">
        <v>28697</v>
      </c>
      <c r="D355" s="10" t="s">
        <v>626</v>
      </c>
      <c r="E355" s="10" t="s">
        <v>10</v>
      </c>
      <c r="F355" s="98">
        <v>12</v>
      </c>
      <c r="G355" s="98"/>
      <c r="H355" s="82">
        <f t="shared" si="5"/>
        <v>12</v>
      </c>
    </row>
    <row r="356" spans="1:12" ht="15" customHeight="1">
      <c r="A356" s="51">
        <v>48</v>
      </c>
      <c r="B356" s="10" t="s">
        <v>601</v>
      </c>
      <c r="C356" s="10">
        <v>26481</v>
      </c>
      <c r="D356" s="10" t="s">
        <v>992</v>
      </c>
      <c r="E356" s="10" t="s">
        <v>53</v>
      </c>
      <c r="F356" s="98">
        <v>12</v>
      </c>
      <c r="G356" s="98"/>
      <c r="H356" s="82">
        <f t="shared" si="5"/>
        <v>12</v>
      </c>
      <c r="L356" s="4"/>
    </row>
    <row r="357" spans="1:12" ht="15" customHeight="1">
      <c r="A357" s="51">
        <v>48</v>
      </c>
      <c r="B357" s="10" t="s">
        <v>601</v>
      </c>
      <c r="C357" s="10">
        <v>26665</v>
      </c>
      <c r="D357" s="10" t="s">
        <v>991</v>
      </c>
      <c r="E357" s="10" t="s">
        <v>53</v>
      </c>
      <c r="F357" s="98">
        <v>12</v>
      </c>
      <c r="G357" s="98"/>
      <c r="H357" s="82">
        <f t="shared" si="5"/>
        <v>12</v>
      </c>
      <c r="L357" s="4"/>
    </row>
    <row r="358" spans="1:12" ht="15" customHeight="1">
      <c r="A358" s="51">
        <v>48</v>
      </c>
      <c r="B358" s="10" t="s">
        <v>601</v>
      </c>
      <c r="C358" s="10">
        <v>30244</v>
      </c>
      <c r="D358" s="10" t="s">
        <v>993</v>
      </c>
      <c r="E358" s="10" t="s">
        <v>3</v>
      </c>
      <c r="F358" s="98">
        <v>12</v>
      </c>
      <c r="G358" s="98"/>
      <c r="H358" s="82">
        <f t="shared" si="5"/>
        <v>12</v>
      </c>
      <c r="L358" s="4"/>
    </row>
    <row r="359" spans="1:12" ht="15" customHeight="1">
      <c r="A359" s="51">
        <v>48</v>
      </c>
      <c r="B359" s="10" t="s">
        <v>601</v>
      </c>
      <c r="C359" s="10">
        <v>32385</v>
      </c>
      <c r="D359" s="10" t="s">
        <v>995</v>
      </c>
      <c r="E359" s="10" t="s">
        <v>10</v>
      </c>
      <c r="F359" s="98">
        <v>12</v>
      </c>
      <c r="G359" s="98"/>
      <c r="H359" s="82">
        <f t="shared" si="5"/>
        <v>12</v>
      </c>
      <c r="L359" s="4"/>
    </row>
    <row r="360" spans="1:12" ht="15" customHeight="1">
      <c r="A360" s="51">
        <v>48</v>
      </c>
      <c r="B360" s="10" t="s">
        <v>601</v>
      </c>
      <c r="C360" s="10">
        <v>34603</v>
      </c>
      <c r="D360" s="10" t="s">
        <v>994</v>
      </c>
      <c r="E360" s="10" t="s">
        <v>29</v>
      </c>
      <c r="F360" s="98">
        <v>12</v>
      </c>
      <c r="G360" s="98"/>
      <c r="H360" s="82">
        <f t="shared" si="5"/>
        <v>12</v>
      </c>
      <c r="L360" s="4"/>
    </row>
    <row r="361" spans="1:12" ht="15" customHeight="1">
      <c r="A361" s="51">
        <v>56</v>
      </c>
      <c r="B361" s="10" t="s">
        <v>601</v>
      </c>
      <c r="C361" s="10">
        <v>33482</v>
      </c>
      <c r="D361" s="10" t="s">
        <v>1167</v>
      </c>
      <c r="E361" s="10" t="s">
        <v>21</v>
      </c>
      <c r="F361" s="98"/>
      <c r="G361" s="98">
        <v>8</v>
      </c>
      <c r="H361" s="82">
        <f t="shared" si="5"/>
        <v>8</v>
      </c>
    </row>
    <row r="362" spans="1:12" ht="15" customHeight="1">
      <c r="A362" s="51">
        <v>56</v>
      </c>
      <c r="B362" s="10" t="s">
        <v>601</v>
      </c>
      <c r="C362" s="10">
        <v>33481</v>
      </c>
      <c r="D362" s="10" t="s">
        <v>1168</v>
      </c>
      <c r="E362" s="10" t="s">
        <v>21</v>
      </c>
      <c r="F362" s="98"/>
      <c r="G362" s="98">
        <v>8</v>
      </c>
      <c r="H362" s="82">
        <f t="shared" si="5"/>
        <v>8</v>
      </c>
    </row>
    <row r="363" spans="1:12" ht="15" customHeight="1">
      <c r="A363" s="51">
        <v>58</v>
      </c>
      <c r="B363" s="10" t="s">
        <v>601</v>
      </c>
      <c r="C363" s="10">
        <v>30146</v>
      </c>
      <c r="D363" s="10" t="s">
        <v>617</v>
      </c>
      <c r="E363" s="10" t="s">
        <v>136</v>
      </c>
      <c r="F363" s="98">
        <v>8</v>
      </c>
      <c r="G363" s="98"/>
      <c r="H363" s="82">
        <f t="shared" si="5"/>
        <v>8</v>
      </c>
      <c r="L363" s="4"/>
    </row>
    <row r="364" spans="1:12" ht="15" customHeight="1">
      <c r="A364" s="51">
        <v>58</v>
      </c>
      <c r="B364" s="10" t="s">
        <v>601</v>
      </c>
      <c r="C364" s="10">
        <v>25034</v>
      </c>
      <c r="D364" s="10" t="s">
        <v>42</v>
      </c>
      <c r="E364" s="10" t="s">
        <v>10</v>
      </c>
      <c r="F364" s="98">
        <v>8</v>
      </c>
      <c r="G364" s="98"/>
      <c r="H364" s="82">
        <f t="shared" si="5"/>
        <v>8</v>
      </c>
    </row>
    <row r="365" spans="1:12" ht="15" customHeight="1">
      <c r="A365" s="51">
        <v>58</v>
      </c>
      <c r="B365" s="10" t="s">
        <v>601</v>
      </c>
      <c r="C365" s="10">
        <v>29460</v>
      </c>
      <c r="D365" s="10" t="s">
        <v>623</v>
      </c>
      <c r="E365" s="10" t="s">
        <v>0</v>
      </c>
      <c r="F365" s="98">
        <v>8</v>
      </c>
      <c r="G365" s="98"/>
      <c r="H365" s="82">
        <f t="shared" si="5"/>
        <v>8</v>
      </c>
    </row>
    <row r="366" spans="1:12" ht="15" customHeight="1">
      <c r="A366" s="51">
        <v>58</v>
      </c>
      <c r="B366" s="10" t="s">
        <v>601</v>
      </c>
      <c r="C366" s="10">
        <v>29503</v>
      </c>
      <c r="D366" s="10" t="s">
        <v>624</v>
      </c>
      <c r="E366" s="10" t="s">
        <v>0</v>
      </c>
      <c r="F366" s="98">
        <v>8</v>
      </c>
      <c r="G366" s="98"/>
      <c r="H366" s="82">
        <f t="shared" si="5"/>
        <v>8</v>
      </c>
    </row>
    <row r="367" spans="1:12" ht="15" customHeight="1">
      <c r="A367" s="51">
        <v>58</v>
      </c>
      <c r="B367" s="10" t="s">
        <v>601</v>
      </c>
      <c r="C367" s="10">
        <v>11271</v>
      </c>
      <c r="D367" s="10" t="s">
        <v>1002</v>
      </c>
      <c r="E367" s="10" t="s">
        <v>3</v>
      </c>
      <c r="F367" s="98">
        <v>8</v>
      </c>
      <c r="G367" s="98"/>
      <c r="H367" s="82">
        <f t="shared" si="5"/>
        <v>8</v>
      </c>
      <c r="L367" s="4"/>
    </row>
    <row r="368" spans="1:12" ht="15" customHeight="1">
      <c r="A368" s="51">
        <v>58</v>
      </c>
      <c r="B368" s="10" t="s">
        <v>601</v>
      </c>
      <c r="C368" s="10">
        <v>18132</v>
      </c>
      <c r="D368" s="10" t="s">
        <v>997</v>
      </c>
      <c r="E368" s="10" t="s">
        <v>240</v>
      </c>
      <c r="F368" s="98">
        <v>8</v>
      </c>
      <c r="G368" s="98"/>
      <c r="H368" s="82">
        <f t="shared" si="5"/>
        <v>8</v>
      </c>
      <c r="L368" s="4"/>
    </row>
    <row r="369" spans="1:12" ht="15" customHeight="1">
      <c r="A369" s="51">
        <v>58</v>
      </c>
      <c r="B369" s="10" t="s">
        <v>601</v>
      </c>
      <c r="C369" s="10">
        <v>18142</v>
      </c>
      <c r="D369" s="10" t="s">
        <v>998</v>
      </c>
      <c r="E369" s="10" t="s">
        <v>240</v>
      </c>
      <c r="F369" s="98">
        <v>8</v>
      </c>
      <c r="G369" s="98"/>
      <c r="H369" s="82">
        <f t="shared" si="5"/>
        <v>8</v>
      </c>
      <c r="L369" s="4"/>
    </row>
    <row r="370" spans="1:12" ht="15" customHeight="1">
      <c r="A370" s="51">
        <v>58</v>
      </c>
      <c r="B370" s="10" t="s">
        <v>601</v>
      </c>
      <c r="C370" s="10">
        <v>30238</v>
      </c>
      <c r="D370" s="10" t="s">
        <v>1003</v>
      </c>
      <c r="E370" s="10" t="s">
        <v>3</v>
      </c>
      <c r="F370" s="98">
        <v>8</v>
      </c>
      <c r="G370" s="98"/>
      <c r="H370" s="82">
        <f t="shared" si="5"/>
        <v>8</v>
      </c>
      <c r="L370" s="4"/>
    </row>
    <row r="371" spans="1:12" ht="15" customHeight="1">
      <c r="A371" s="51">
        <v>58</v>
      </c>
      <c r="B371" s="10" t="s">
        <v>601</v>
      </c>
      <c r="C371" s="10">
        <v>33663</v>
      </c>
      <c r="D371" s="10" t="s">
        <v>1000</v>
      </c>
      <c r="E371" s="10" t="s">
        <v>9</v>
      </c>
      <c r="F371" s="98">
        <v>8</v>
      </c>
      <c r="G371" s="98"/>
      <c r="H371" s="82">
        <f t="shared" si="5"/>
        <v>8</v>
      </c>
      <c r="L371" s="4"/>
    </row>
    <row r="372" spans="1:12" ht="15" customHeight="1">
      <c r="A372" s="51">
        <v>58</v>
      </c>
      <c r="B372" s="10" t="s">
        <v>601</v>
      </c>
      <c r="C372" s="10">
        <v>34053</v>
      </c>
      <c r="D372" s="10" t="s">
        <v>1001</v>
      </c>
      <c r="E372" s="10" t="s">
        <v>178</v>
      </c>
      <c r="F372" s="98">
        <v>8</v>
      </c>
      <c r="G372" s="98"/>
      <c r="H372" s="82">
        <f t="shared" si="5"/>
        <v>8</v>
      </c>
      <c r="L372" s="4"/>
    </row>
    <row r="373" spans="1:12" ht="15" customHeight="1">
      <c r="A373" s="51">
        <v>68</v>
      </c>
      <c r="B373" s="10" t="s">
        <v>601</v>
      </c>
      <c r="C373" s="10">
        <v>23763</v>
      </c>
      <c r="D373" s="10" t="s">
        <v>618</v>
      </c>
      <c r="E373" s="10" t="s">
        <v>29</v>
      </c>
      <c r="F373" s="98">
        <v>1</v>
      </c>
      <c r="G373" s="98"/>
      <c r="H373" s="82">
        <f t="shared" si="5"/>
        <v>1</v>
      </c>
    </row>
    <row r="374" spans="1:12" ht="15" customHeight="1">
      <c r="A374" s="51">
        <v>68</v>
      </c>
      <c r="B374" s="10" t="s">
        <v>601</v>
      </c>
      <c r="C374" s="10">
        <v>30618</v>
      </c>
      <c r="D374" s="10" t="s">
        <v>622</v>
      </c>
      <c r="E374" s="10" t="s">
        <v>29</v>
      </c>
      <c r="F374" s="98">
        <v>1</v>
      </c>
      <c r="G374" s="98"/>
      <c r="H374" s="82">
        <f t="shared" si="5"/>
        <v>1</v>
      </c>
    </row>
    <row r="375" spans="1:12" ht="15" customHeight="1">
      <c r="A375" s="51">
        <v>68</v>
      </c>
      <c r="B375" s="10" t="s">
        <v>601</v>
      </c>
      <c r="C375" s="10">
        <v>24619</v>
      </c>
      <c r="D375" s="10" t="s">
        <v>628</v>
      </c>
      <c r="E375" s="10" t="s">
        <v>178</v>
      </c>
      <c r="F375" s="98">
        <v>1</v>
      </c>
      <c r="G375" s="98"/>
      <c r="H375" s="82">
        <f t="shared" si="5"/>
        <v>1</v>
      </c>
    </row>
    <row r="376" spans="1:12" ht="15" customHeight="1">
      <c r="A376" s="51">
        <v>68</v>
      </c>
      <c r="B376" s="10" t="s">
        <v>601</v>
      </c>
      <c r="C376" s="10">
        <v>30658</v>
      </c>
      <c r="D376" s="10" t="s">
        <v>625</v>
      </c>
      <c r="E376" s="10" t="s">
        <v>37</v>
      </c>
      <c r="F376" s="98">
        <v>1</v>
      </c>
      <c r="G376" s="98"/>
      <c r="H376" s="82">
        <f t="shared" si="5"/>
        <v>1</v>
      </c>
    </row>
    <row r="377" spans="1:12" ht="15" customHeight="1">
      <c r="A377" s="51">
        <v>68</v>
      </c>
      <c r="B377" s="10" t="s">
        <v>601</v>
      </c>
      <c r="C377" s="10">
        <v>30664</v>
      </c>
      <c r="D377" s="10" t="s">
        <v>219</v>
      </c>
      <c r="E377" s="10" t="s">
        <v>37</v>
      </c>
      <c r="F377" s="98">
        <v>1</v>
      </c>
      <c r="G377" s="98"/>
      <c r="H377" s="82">
        <f t="shared" si="5"/>
        <v>1</v>
      </c>
    </row>
    <row r="378" spans="1:12" ht="15" customHeight="1">
      <c r="A378" s="51">
        <v>68</v>
      </c>
      <c r="B378" s="10" t="s">
        <v>601</v>
      </c>
      <c r="C378" s="10">
        <v>23775</v>
      </c>
      <c r="D378" s="10" t="s">
        <v>1010</v>
      </c>
      <c r="E378" s="10" t="s">
        <v>29</v>
      </c>
      <c r="F378" s="98">
        <v>1</v>
      </c>
      <c r="G378" s="98"/>
      <c r="H378" s="82">
        <f t="shared" si="5"/>
        <v>1</v>
      </c>
      <c r="L378" s="4"/>
    </row>
    <row r="379" spans="1:12" ht="15" customHeight="1">
      <c r="A379" s="51">
        <v>68</v>
      </c>
      <c r="B379" s="10" t="s">
        <v>601</v>
      </c>
      <c r="C379" s="10">
        <v>26475</v>
      </c>
      <c r="D379" s="10" t="s">
        <v>1004</v>
      </c>
      <c r="E379" s="10" t="s">
        <v>136</v>
      </c>
      <c r="F379" s="98">
        <v>1</v>
      </c>
      <c r="G379" s="98"/>
      <c r="H379" s="82">
        <f t="shared" si="5"/>
        <v>1</v>
      </c>
      <c r="L379" s="4"/>
    </row>
    <row r="380" spans="1:12" ht="15" customHeight="1">
      <c r="A380" s="51">
        <v>68</v>
      </c>
      <c r="B380" s="10" t="s">
        <v>601</v>
      </c>
      <c r="C380" s="10">
        <v>28422</v>
      </c>
      <c r="D380" s="10" t="s">
        <v>1006</v>
      </c>
      <c r="E380" s="10" t="s">
        <v>4</v>
      </c>
      <c r="F380" s="98">
        <v>1</v>
      </c>
      <c r="G380" s="98"/>
      <c r="H380" s="82">
        <f t="shared" si="5"/>
        <v>1</v>
      </c>
      <c r="L380" s="4"/>
    </row>
    <row r="381" spans="1:12" ht="15" customHeight="1">
      <c r="A381" s="51">
        <v>68</v>
      </c>
      <c r="B381" s="10" t="s">
        <v>601</v>
      </c>
      <c r="C381" s="10">
        <v>29382</v>
      </c>
      <c r="D381" s="10" t="s">
        <v>544</v>
      </c>
      <c r="E381" s="10" t="s">
        <v>55</v>
      </c>
      <c r="F381" s="98">
        <v>1</v>
      </c>
      <c r="G381" s="98"/>
      <c r="H381" s="82">
        <f t="shared" si="5"/>
        <v>1</v>
      </c>
      <c r="L381" s="4"/>
    </row>
    <row r="382" spans="1:12" ht="15" customHeight="1">
      <c r="A382" s="51">
        <v>68</v>
      </c>
      <c r="B382" s="10" t="s">
        <v>601</v>
      </c>
      <c r="C382" s="10">
        <v>31187</v>
      </c>
      <c r="D382" s="10" t="s">
        <v>1011</v>
      </c>
      <c r="E382" s="10" t="s">
        <v>29</v>
      </c>
      <c r="F382" s="98">
        <v>1</v>
      </c>
      <c r="G382" s="98"/>
      <c r="H382" s="82">
        <f t="shared" si="5"/>
        <v>1</v>
      </c>
      <c r="L382" s="4"/>
    </row>
    <row r="383" spans="1:12" ht="15" customHeight="1">
      <c r="A383" s="51">
        <v>68</v>
      </c>
      <c r="B383" s="10" t="s">
        <v>601</v>
      </c>
      <c r="C383" s="10">
        <v>31372</v>
      </c>
      <c r="D383" s="10" t="s">
        <v>356</v>
      </c>
      <c r="E383" s="10" t="s">
        <v>178</v>
      </c>
      <c r="F383" s="98">
        <v>1</v>
      </c>
      <c r="G383" s="98"/>
      <c r="H383" s="82">
        <f t="shared" si="5"/>
        <v>1</v>
      </c>
      <c r="L383" s="4"/>
    </row>
    <row r="384" spans="1:12" ht="15" customHeight="1">
      <c r="A384" s="51">
        <v>68</v>
      </c>
      <c r="B384" s="10" t="s">
        <v>601</v>
      </c>
      <c r="C384" s="10">
        <v>32179</v>
      </c>
      <c r="D384" s="10" t="s">
        <v>1018</v>
      </c>
      <c r="E384" s="10" t="s">
        <v>4</v>
      </c>
      <c r="F384" s="98">
        <v>1</v>
      </c>
      <c r="G384" s="98"/>
      <c r="H384" s="82">
        <f t="shared" si="5"/>
        <v>1</v>
      </c>
      <c r="L384" s="4"/>
    </row>
    <row r="385" spans="1:12" ht="15" customHeight="1">
      <c r="A385" s="51">
        <v>68</v>
      </c>
      <c r="B385" s="10" t="s">
        <v>601</v>
      </c>
      <c r="C385" s="10">
        <v>32180</v>
      </c>
      <c r="D385" s="10" t="s">
        <v>1007</v>
      </c>
      <c r="E385" s="10" t="s">
        <v>4</v>
      </c>
      <c r="F385" s="98">
        <v>1</v>
      </c>
      <c r="G385" s="98"/>
      <c r="H385" s="82">
        <f t="shared" si="5"/>
        <v>1</v>
      </c>
      <c r="L385" s="4"/>
    </row>
    <row r="386" spans="1:12" ht="15" customHeight="1">
      <c r="A386" s="51">
        <v>68</v>
      </c>
      <c r="B386" s="10" t="s">
        <v>601</v>
      </c>
      <c r="C386" s="10">
        <v>32367</v>
      </c>
      <c r="D386" s="10" t="s">
        <v>1012</v>
      </c>
      <c r="E386" s="10" t="s">
        <v>10</v>
      </c>
      <c r="F386" s="98">
        <v>1</v>
      </c>
      <c r="G386" s="98"/>
      <c r="H386" s="82">
        <f t="shared" si="5"/>
        <v>1</v>
      </c>
      <c r="L386" s="4"/>
    </row>
    <row r="387" spans="1:12" ht="15" customHeight="1">
      <c r="A387" s="51">
        <v>68</v>
      </c>
      <c r="B387" s="10" t="s">
        <v>601</v>
      </c>
      <c r="C387" s="10">
        <v>32553</v>
      </c>
      <c r="D387" s="10" t="s">
        <v>1016</v>
      </c>
      <c r="E387" s="10" t="s">
        <v>55</v>
      </c>
      <c r="F387" s="98">
        <v>1</v>
      </c>
      <c r="G387" s="98"/>
      <c r="H387" s="82">
        <f t="shared" si="5"/>
        <v>1</v>
      </c>
      <c r="L387" s="4"/>
    </row>
    <row r="388" spans="1:12" ht="15" customHeight="1">
      <c r="A388" s="51">
        <v>68</v>
      </c>
      <c r="B388" s="10" t="s">
        <v>601</v>
      </c>
      <c r="C388" s="10">
        <v>34429</v>
      </c>
      <c r="D388" s="10" t="s">
        <v>1005</v>
      </c>
      <c r="E388" s="10" t="s">
        <v>136</v>
      </c>
      <c r="F388" s="98">
        <v>1</v>
      </c>
      <c r="G388" s="98"/>
      <c r="H388" s="82">
        <f t="shared" si="5"/>
        <v>1</v>
      </c>
      <c r="L388" s="4"/>
    </row>
    <row r="389" spans="1:12" ht="15" customHeight="1">
      <c r="A389" s="51">
        <v>68</v>
      </c>
      <c r="B389" s="10" t="s">
        <v>601</v>
      </c>
      <c r="C389" s="10">
        <v>34554</v>
      </c>
      <c r="D389" s="10" t="s">
        <v>1009</v>
      </c>
      <c r="E389" s="10" t="s">
        <v>452</v>
      </c>
      <c r="F389" s="98">
        <v>1</v>
      </c>
      <c r="G389" s="98"/>
      <c r="H389" s="82">
        <f t="shared" ref="H389:H392" si="6">F389+G389</f>
        <v>1</v>
      </c>
      <c r="L389" s="4"/>
    </row>
    <row r="390" spans="1:12" ht="15" customHeight="1">
      <c r="A390" s="51">
        <v>68</v>
      </c>
      <c r="B390" s="10" t="s">
        <v>601</v>
      </c>
      <c r="C390" s="10">
        <v>34565</v>
      </c>
      <c r="D390" s="10" t="s">
        <v>1008</v>
      </c>
      <c r="E390" s="10" t="s">
        <v>452</v>
      </c>
      <c r="F390" s="98">
        <v>1</v>
      </c>
      <c r="G390" s="98"/>
      <c r="H390" s="82">
        <f t="shared" si="6"/>
        <v>1</v>
      </c>
      <c r="L390" s="4"/>
    </row>
    <row r="391" spans="1:12" ht="15" customHeight="1">
      <c r="A391" s="51">
        <v>68</v>
      </c>
      <c r="B391" s="10" t="s">
        <v>601</v>
      </c>
      <c r="C391" s="10">
        <v>34575</v>
      </c>
      <c r="D391" s="10" t="s">
        <v>1014</v>
      </c>
      <c r="E391" s="10" t="s">
        <v>2</v>
      </c>
      <c r="F391" s="98">
        <v>1</v>
      </c>
      <c r="G391" s="98"/>
      <c r="H391" s="82">
        <f t="shared" si="6"/>
        <v>1</v>
      </c>
      <c r="L391" s="4"/>
    </row>
    <row r="392" spans="1:12" ht="15" customHeight="1" thickBot="1">
      <c r="A392" s="70">
        <v>68</v>
      </c>
      <c r="B392" s="155" t="s">
        <v>601</v>
      </c>
      <c r="C392" s="155">
        <v>34598</v>
      </c>
      <c r="D392" s="155" t="s">
        <v>1017</v>
      </c>
      <c r="E392" s="155" t="s">
        <v>4</v>
      </c>
      <c r="F392" s="150">
        <v>1</v>
      </c>
      <c r="G392" s="150"/>
      <c r="H392" s="83">
        <f t="shared" si="6"/>
        <v>1</v>
      </c>
      <c r="L392" s="4"/>
    </row>
    <row r="393" spans="1:12" ht="15" customHeight="1">
      <c r="G393" s="7"/>
    </row>
  </sheetData>
  <sheetProtection selectLockedCells="1" autoFilter="0" selectUnlockedCells="1"/>
  <autoFilter ref="A4:O392" xr:uid="{00000000-0009-0000-0000-000002000000}">
    <sortState xmlns:xlrd2="http://schemas.microsoft.com/office/spreadsheetml/2017/richdata2" ref="A39:L172">
      <sortCondition ref="A4:A392"/>
    </sortState>
  </autoFilter>
  <sortState xmlns:xlrd2="http://schemas.microsoft.com/office/spreadsheetml/2017/richdata2" ref="A5:H452">
    <sortCondition ref="B5:B452"/>
    <sortCondition descending="1" ref="H5:H452"/>
    <sortCondition descending="1" ref="G5:G452"/>
  </sortState>
  <customSheetViews>
    <customSheetView guid="{EFB39127-BB83-40A0-A1C4-DE6C66E4A174}" scale="90" showAutoFilter="1">
      <pane ySplit="4" topLeftCell="A5" activePane="bottomLeft" state="frozen"/>
      <selection pane="bottomLeft" activeCell="K379" sqref="K379"/>
      <rowBreaks count="12" manualBreakCount="12">
        <brk id="4" max="16383" man="1"/>
        <brk id="20" max="16383" man="1"/>
        <brk id="33" max="16383" man="1"/>
        <brk id="57" max="16383" man="1"/>
        <brk id="90" max="16383" man="1"/>
        <brk id="102" max="16383" man="1"/>
        <brk id="141" max="16383" man="1"/>
        <brk id="151" max="16383" man="1"/>
        <brk id="183" max="16383" man="1"/>
        <brk id="197" max="16383" man="1"/>
        <brk id="229" max="16383" man="1"/>
        <brk id="255" max="16383" man="1"/>
      </rowBreaks>
      <pageMargins left="0.25" right="0.25" top="0.75" bottom="0.75" header="0.3" footer="0.3"/>
      <printOptions horizontalCentered="1"/>
      <pageSetup paperSize="9" scale="57" orientation="portrait" r:id="rId1"/>
      <autoFilter ref="A4:H398" xr:uid="{BC157078-7824-4816-86C7-FFC4C1EBA801}"/>
    </customSheetView>
  </customSheetViews>
  <mergeCells count="2">
    <mergeCell ref="C1:H1"/>
    <mergeCell ref="A1:B1"/>
  </mergeCells>
  <printOptions horizontalCentered="1"/>
  <pageMargins left="0.25" right="0.25" top="0.75" bottom="0.75" header="0.3" footer="0.3"/>
  <pageSetup paperSize="9" scale="56" orientation="portrait" r:id="rId2"/>
  <rowBreaks count="1" manualBreakCount="1">
    <brk id="172" max="7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Q226"/>
  <sheetViews>
    <sheetView zoomScale="90" zoomScaleNormal="90" zoomScaleSheetLayoutView="80" workbookViewId="0">
      <pane ySplit="4" topLeftCell="A5" activePane="bottomLeft" state="frozen"/>
      <selection pane="bottomLeft" activeCell="O127" sqref="O127"/>
    </sheetView>
  </sheetViews>
  <sheetFormatPr defaultColWidth="9.109375" defaultRowHeight="15" customHeight="1"/>
  <cols>
    <col min="1" max="1" width="8.88671875" style="5" bestFit="1" customWidth="1"/>
    <col min="2" max="2" width="15.44140625" style="5" bestFit="1" customWidth="1"/>
    <col min="3" max="3" width="11.88671875" style="5" bestFit="1" customWidth="1"/>
    <col min="4" max="4" width="13" style="5" bestFit="1" customWidth="1"/>
    <col min="5" max="5" width="22.88671875" style="5" bestFit="1" customWidth="1"/>
    <col min="6" max="6" width="14.109375" style="5" bestFit="1" customWidth="1"/>
    <col min="7" max="8" width="9.88671875" style="1" bestFit="1" customWidth="1"/>
    <col min="9" max="9" width="19.6640625" style="5" bestFit="1" customWidth="1"/>
    <col min="10" max="11" width="9.109375" style="4"/>
    <col min="12" max="12" width="12" style="1" bestFit="1" customWidth="1"/>
    <col min="13" max="15" width="9.109375" style="4"/>
    <col min="16" max="17" width="9.109375" style="1"/>
    <col min="18" max="16384" width="9.109375" style="4"/>
  </cols>
  <sheetData>
    <row r="1" spans="1:17" ht="55.5" customHeight="1" thickBot="1">
      <c r="A1" s="227"/>
      <c r="B1" s="228"/>
      <c r="C1" s="226" t="s">
        <v>1052</v>
      </c>
      <c r="D1" s="220"/>
      <c r="E1" s="220"/>
      <c r="F1" s="220"/>
      <c r="G1" s="220"/>
      <c r="H1" s="220"/>
      <c r="I1" s="222"/>
    </row>
    <row r="2" spans="1:17" ht="8.1" customHeight="1">
      <c r="F2" s="2"/>
      <c r="G2" s="6"/>
      <c r="H2" s="6"/>
      <c r="I2" s="2"/>
    </row>
    <row r="3" spans="1:17" ht="15" customHeight="1">
      <c r="A3" s="75"/>
      <c r="B3" s="75"/>
      <c r="C3" s="75"/>
      <c r="D3" s="76"/>
      <c r="E3" s="77"/>
      <c r="F3" s="75"/>
      <c r="G3" s="37" t="s">
        <v>661</v>
      </c>
      <c r="H3" s="37" t="s">
        <v>1050</v>
      </c>
      <c r="I3" s="33" t="s">
        <v>150</v>
      </c>
    </row>
    <row r="4" spans="1:17" ht="15" customHeight="1" thickBot="1">
      <c r="A4" s="23" t="s">
        <v>49</v>
      </c>
      <c r="B4" s="23" t="s">
        <v>50</v>
      </c>
      <c r="C4" s="23" t="s">
        <v>70</v>
      </c>
      <c r="D4" s="36" t="s">
        <v>48</v>
      </c>
      <c r="E4" s="33" t="s">
        <v>51</v>
      </c>
      <c r="F4" s="23" t="s">
        <v>52</v>
      </c>
      <c r="G4" s="104" t="s">
        <v>23</v>
      </c>
      <c r="H4" s="104" t="s">
        <v>23</v>
      </c>
      <c r="I4" s="33" t="s">
        <v>1049</v>
      </c>
      <c r="L4" s="4"/>
      <c r="P4" s="4"/>
      <c r="Q4" s="4"/>
    </row>
    <row r="5" spans="1:17" ht="15" customHeight="1">
      <c r="A5" s="121">
        <v>1</v>
      </c>
      <c r="B5" s="44" t="s">
        <v>75</v>
      </c>
      <c r="C5" s="44" t="s">
        <v>71</v>
      </c>
      <c r="D5" s="61">
        <v>14870</v>
      </c>
      <c r="E5" s="61" t="s">
        <v>331</v>
      </c>
      <c r="F5" s="44" t="s">
        <v>46</v>
      </c>
      <c r="G5" s="113">
        <v>40</v>
      </c>
      <c r="H5" s="113">
        <v>50</v>
      </c>
      <c r="I5" s="81">
        <f t="shared" ref="I5:I68" si="0">G5+H5</f>
        <v>90</v>
      </c>
      <c r="N5" s="1"/>
      <c r="Q5" s="4"/>
    </row>
    <row r="6" spans="1:17" ht="15" customHeight="1">
      <c r="A6" s="51">
        <v>1</v>
      </c>
      <c r="B6" s="10" t="s">
        <v>75</v>
      </c>
      <c r="C6" s="10" t="s">
        <v>71</v>
      </c>
      <c r="D6" s="10">
        <v>27117</v>
      </c>
      <c r="E6" s="10" t="s">
        <v>111</v>
      </c>
      <c r="F6" s="10" t="s">
        <v>46</v>
      </c>
      <c r="G6" s="100">
        <v>40</v>
      </c>
      <c r="H6" s="100">
        <v>50</v>
      </c>
      <c r="I6" s="82">
        <f t="shared" si="0"/>
        <v>90</v>
      </c>
      <c r="N6" s="1"/>
      <c r="P6" s="4"/>
    </row>
    <row r="7" spans="1:17" ht="15" customHeight="1">
      <c r="A7" s="51">
        <v>1</v>
      </c>
      <c r="B7" s="10" t="s">
        <v>75</v>
      </c>
      <c r="C7" s="10" t="s">
        <v>71</v>
      </c>
      <c r="D7" s="10">
        <v>31432</v>
      </c>
      <c r="E7" s="10" t="s">
        <v>1019</v>
      </c>
      <c r="F7" s="10" t="s">
        <v>46</v>
      </c>
      <c r="G7" s="100">
        <v>40</v>
      </c>
      <c r="H7" s="100">
        <v>50</v>
      </c>
      <c r="I7" s="82">
        <f t="shared" si="0"/>
        <v>90</v>
      </c>
      <c r="N7" s="1"/>
      <c r="P7" s="4"/>
    </row>
    <row r="8" spans="1:17" ht="15" customHeight="1">
      <c r="A8" s="51">
        <v>4</v>
      </c>
      <c r="B8" s="10" t="s">
        <v>75</v>
      </c>
      <c r="C8" s="10" t="s">
        <v>71</v>
      </c>
      <c r="D8" s="10">
        <v>24314</v>
      </c>
      <c r="E8" s="10" t="s">
        <v>333</v>
      </c>
      <c r="F8" s="10" t="s">
        <v>6</v>
      </c>
      <c r="G8" s="100">
        <v>45</v>
      </c>
      <c r="H8" s="100">
        <v>45</v>
      </c>
      <c r="I8" s="82">
        <f t="shared" si="0"/>
        <v>90</v>
      </c>
      <c r="M8" s="1"/>
      <c r="N8" s="1"/>
      <c r="Q8" s="4"/>
    </row>
    <row r="9" spans="1:17" ht="15" customHeight="1">
      <c r="A9" s="43">
        <v>5</v>
      </c>
      <c r="B9" s="10" t="s">
        <v>75</v>
      </c>
      <c r="C9" s="10" t="s">
        <v>71</v>
      </c>
      <c r="D9" s="8">
        <v>13116</v>
      </c>
      <c r="E9" s="8" t="s">
        <v>157</v>
      </c>
      <c r="F9" s="10" t="s">
        <v>29</v>
      </c>
      <c r="G9" s="102">
        <v>50</v>
      </c>
      <c r="H9" s="102">
        <v>40</v>
      </c>
      <c r="I9" s="82">
        <f t="shared" si="0"/>
        <v>90</v>
      </c>
      <c r="L9" s="4"/>
    </row>
    <row r="10" spans="1:17" ht="15" customHeight="1">
      <c r="A10" s="43">
        <v>5</v>
      </c>
      <c r="B10" s="10" t="s">
        <v>75</v>
      </c>
      <c r="C10" s="10" t="s">
        <v>71</v>
      </c>
      <c r="D10" s="8">
        <v>22138</v>
      </c>
      <c r="E10" s="8" t="s">
        <v>224</v>
      </c>
      <c r="F10" s="10" t="s">
        <v>29</v>
      </c>
      <c r="G10" s="102">
        <v>50</v>
      </c>
      <c r="H10" s="102">
        <v>40</v>
      </c>
      <c r="I10" s="82">
        <f t="shared" si="0"/>
        <v>90</v>
      </c>
    </row>
    <row r="11" spans="1:17" ht="15" customHeight="1">
      <c r="A11" s="43">
        <v>5</v>
      </c>
      <c r="B11" s="10" t="s">
        <v>75</v>
      </c>
      <c r="C11" s="10" t="s">
        <v>71</v>
      </c>
      <c r="D11" s="8">
        <v>22188</v>
      </c>
      <c r="E11" s="8" t="s">
        <v>332</v>
      </c>
      <c r="F11" s="10" t="s">
        <v>29</v>
      </c>
      <c r="G11" s="102">
        <v>50</v>
      </c>
      <c r="H11" s="102">
        <v>40</v>
      </c>
      <c r="I11" s="82">
        <f t="shared" si="0"/>
        <v>90</v>
      </c>
      <c r="M11" s="1"/>
      <c r="N11" s="1"/>
    </row>
    <row r="12" spans="1:17" ht="15" customHeight="1">
      <c r="A12" s="13">
        <v>5</v>
      </c>
      <c r="B12" s="10" t="s">
        <v>75</v>
      </c>
      <c r="C12" s="10" t="s">
        <v>71</v>
      </c>
      <c r="D12" s="8">
        <v>22223</v>
      </c>
      <c r="E12" s="8" t="s">
        <v>223</v>
      </c>
      <c r="F12" s="10" t="s">
        <v>29</v>
      </c>
      <c r="G12" s="100">
        <v>50</v>
      </c>
      <c r="H12" s="100">
        <v>40</v>
      </c>
      <c r="I12" s="82">
        <f t="shared" si="0"/>
        <v>90</v>
      </c>
      <c r="M12" s="1"/>
      <c r="N12" s="1"/>
    </row>
    <row r="13" spans="1:17" ht="15" customHeight="1">
      <c r="A13" s="43">
        <v>5</v>
      </c>
      <c r="B13" s="10" t="s">
        <v>75</v>
      </c>
      <c r="C13" s="10" t="s">
        <v>71</v>
      </c>
      <c r="D13" s="8">
        <v>24425</v>
      </c>
      <c r="E13" s="8" t="s">
        <v>339</v>
      </c>
      <c r="F13" s="19" t="s">
        <v>29</v>
      </c>
      <c r="G13" s="102">
        <v>50</v>
      </c>
      <c r="H13" s="102">
        <v>40</v>
      </c>
      <c r="I13" s="82">
        <f t="shared" si="0"/>
        <v>90</v>
      </c>
      <c r="L13" s="4"/>
      <c r="P13" s="4"/>
      <c r="Q13" s="4"/>
    </row>
    <row r="14" spans="1:17" ht="15" customHeight="1">
      <c r="A14" s="43">
        <v>10</v>
      </c>
      <c r="B14" s="10" t="s">
        <v>75</v>
      </c>
      <c r="C14" s="10" t="s">
        <v>71</v>
      </c>
      <c r="D14" s="8">
        <v>27839</v>
      </c>
      <c r="E14" s="8" t="s">
        <v>632</v>
      </c>
      <c r="F14" s="10" t="s">
        <v>6</v>
      </c>
      <c r="G14" s="102">
        <v>30</v>
      </c>
      <c r="H14" s="102">
        <v>45</v>
      </c>
      <c r="I14" s="82">
        <f t="shared" si="0"/>
        <v>75</v>
      </c>
      <c r="L14" s="4"/>
      <c r="P14" s="4"/>
      <c r="Q14" s="4"/>
    </row>
    <row r="15" spans="1:17" ht="15" customHeight="1">
      <c r="A15" s="43">
        <v>11</v>
      </c>
      <c r="B15" s="10" t="s">
        <v>75</v>
      </c>
      <c r="C15" s="10" t="s">
        <v>71</v>
      </c>
      <c r="D15" s="8">
        <v>21221</v>
      </c>
      <c r="E15" s="8" t="s">
        <v>207</v>
      </c>
      <c r="F15" s="10" t="s">
        <v>46</v>
      </c>
      <c r="G15" s="102">
        <v>16</v>
      </c>
      <c r="H15" s="102">
        <v>50</v>
      </c>
      <c r="I15" s="82">
        <f t="shared" si="0"/>
        <v>66</v>
      </c>
      <c r="L15" s="4"/>
      <c r="P15" s="4"/>
      <c r="Q15" s="4"/>
    </row>
    <row r="16" spans="1:17" ht="15" customHeight="1">
      <c r="A16" s="43">
        <v>12</v>
      </c>
      <c r="B16" s="10" t="s">
        <v>75</v>
      </c>
      <c r="C16" s="10" t="s">
        <v>71</v>
      </c>
      <c r="D16" s="8">
        <v>28096</v>
      </c>
      <c r="E16" s="8" t="s">
        <v>630</v>
      </c>
      <c r="F16" s="10" t="s">
        <v>6</v>
      </c>
      <c r="G16" s="100">
        <v>45</v>
      </c>
      <c r="H16" s="100">
        <v>20</v>
      </c>
      <c r="I16" s="82">
        <f t="shared" si="0"/>
        <v>65</v>
      </c>
      <c r="M16" s="1"/>
      <c r="N16" s="1"/>
    </row>
    <row r="17" spans="1:17" ht="15" customHeight="1">
      <c r="A17" s="43">
        <v>13</v>
      </c>
      <c r="B17" s="10" t="s">
        <v>75</v>
      </c>
      <c r="C17" s="10" t="s">
        <v>71</v>
      </c>
      <c r="D17" s="8">
        <v>38652</v>
      </c>
      <c r="E17" s="8" t="s">
        <v>1079</v>
      </c>
      <c r="F17" s="10" t="s">
        <v>46</v>
      </c>
      <c r="G17" s="102"/>
      <c r="H17" s="102">
        <v>50</v>
      </c>
      <c r="I17" s="82">
        <f t="shared" si="0"/>
        <v>50</v>
      </c>
      <c r="N17" s="1"/>
      <c r="Q17" s="4"/>
    </row>
    <row r="18" spans="1:17" ht="15" customHeight="1">
      <c r="A18" s="51">
        <v>13</v>
      </c>
      <c r="B18" s="10" t="s">
        <v>75</v>
      </c>
      <c r="C18" s="10" t="s">
        <v>71</v>
      </c>
      <c r="D18" s="10">
        <v>17498</v>
      </c>
      <c r="E18" s="10" t="s">
        <v>1080</v>
      </c>
      <c r="F18" s="10" t="s">
        <v>46</v>
      </c>
      <c r="G18" s="100"/>
      <c r="H18" s="100">
        <v>50</v>
      </c>
      <c r="I18" s="82">
        <f t="shared" si="0"/>
        <v>50</v>
      </c>
      <c r="N18" s="1"/>
      <c r="P18" s="4"/>
    </row>
    <row r="19" spans="1:17" ht="15" customHeight="1">
      <c r="A19" s="51">
        <v>15</v>
      </c>
      <c r="B19" s="10" t="s">
        <v>75</v>
      </c>
      <c r="C19" s="10" t="s">
        <v>71</v>
      </c>
      <c r="D19" s="10">
        <v>17345</v>
      </c>
      <c r="E19" s="10" t="s">
        <v>198</v>
      </c>
      <c r="F19" s="10" t="s">
        <v>240</v>
      </c>
      <c r="G19" s="100">
        <v>20</v>
      </c>
      <c r="H19" s="100">
        <v>30</v>
      </c>
      <c r="I19" s="82">
        <f t="shared" si="0"/>
        <v>50</v>
      </c>
      <c r="L19" s="4"/>
    </row>
    <row r="20" spans="1:17" ht="15" customHeight="1">
      <c r="A20" s="43">
        <v>15</v>
      </c>
      <c r="B20" s="10" t="s">
        <v>75</v>
      </c>
      <c r="C20" s="10" t="s">
        <v>71</v>
      </c>
      <c r="D20" s="8">
        <v>27357</v>
      </c>
      <c r="E20" s="8" t="s">
        <v>342</v>
      </c>
      <c r="F20" s="10" t="s">
        <v>6</v>
      </c>
      <c r="G20" s="102">
        <v>20</v>
      </c>
      <c r="H20" s="102">
        <v>30</v>
      </c>
      <c r="I20" s="82">
        <f t="shared" si="0"/>
        <v>50</v>
      </c>
      <c r="N20" s="1"/>
      <c r="Q20" s="4"/>
    </row>
    <row r="21" spans="1:17" ht="15" customHeight="1">
      <c r="A21" s="43">
        <v>15</v>
      </c>
      <c r="B21" s="10" t="s">
        <v>75</v>
      </c>
      <c r="C21" s="10" t="s">
        <v>71</v>
      </c>
      <c r="D21" s="8">
        <v>31391</v>
      </c>
      <c r="E21" s="8" t="s">
        <v>854</v>
      </c>
      <c r="F21" s="10" t="s">
        <v>240</v>
      </c>
      <c r="G21" s="102">
        <v>20</v>
      </c>
      <c r="H21" s="102">
        <v>30</v>
      </c>
      <c r="I21" s="82">
        <f t="shared" si="0"/>
        <v>50</v>
      </c>
      <c r="N21" s="1"/>
      <c r="Q21" s="4"/>
    </row>
    <row r="22" spans="1:17" ht="15" customHeight="1">
      <c r="A22" s="43">
        <v>15</v>
      </c>
      <c r="B22" s="10" t="s">
        <v>75</v>
      </c>
      <c r="C22" s="10" t="s">
        <v>71</v>
      </c>
      <c r="D22" s="8">
        <v>31396</v>
      </c>
      <c r="E22" s="8" t="s">
        <v>847</v>
      </c>
      <c r="F22" s="10" t="s">
        <v>240</v>
      </c>
      <c r="G22" s="102">
        <v>20</v>
      </c>
      <c r="H22" s="102">
        <v>30</v>
      </c>
      <c r="I22" s="82">
        <f t="shared" si="0"/>
        <v>50</v>
      </c>
      <c r="N22" s="1"/>
      <c r="Q22" s="4"/>
    </row>
    <row r="23" spans="1:17" ht="15" customHeight="1">
      <c r="A23" s="43">
        <v>19</v>
      </c>
      <c r="B23" s="10" t="s">
        <v>75</v>
      </c>
      <c r="C23" s="10" t="s">
        <v>71</v>
      </c>
      <c r="D23" s="8">
        <v>22150</v>
      </c>
      <c r="E23" s="8" t="s">
        <v>341</v>
      </c>
      <c r="F23" s="10" t="s">
        <v>6</v>
      </c>
      <c r="G23" s="102">
        <v>30</v>
      </c>
      <c r="H23" s="102">
        <v>20</v>
      </c>
      <c r="I23" s="82">
        <f t="shared" si="0"/>
        <v>50</v>
      </c>
      <c r="L23" s="4"/>
      <c r="P23" s="4"/>
      <c r="Q23" s="4"/>
    </row>
    <row r="24" spans="1:17" ht="15" customHeight="1">
      <c r="A24" s="13">
        <v>20</v>
      </c>
      <c r="B24" s="10" t="s">
        <v>75</v>
      </c>
      <c r="C24" s="10" t="s">
        <v>71</v>
      </c>
      <c r="D24" s="8">
        <v>31426</v>
      </c>
      <c r="E24" s="8" t="s">
        <v>856</v>
      </c>
      <c r="F24" s="10" t="s">
        <v>29</v>
      </c>
      <c r="G24" s="102">
        <v>50</v>
      </c>
      <c r="H24" s="102"/>
      <c r="I24" s="82">
        <f t="shared" si="0"/>
        <v>50</v>
      </c>
      <c r="L24" s="4"/>
    </row>
    <row r="25" spans="1:17" ht="15" customHeight="1">
      <c r="A25" s="43">
        <v>21</v>
      </c>
      <c r="B25" s="10" t="s">
        <v>75</v>
      </c>
      <c r="C25" s="10" t="s">
        <v>71</v>
      </c>
      <c r="D25" s="8">
        <v>22130</v>
      </c>
      <c r="E25" s="8" t="s">
        <v>225</v>
      </c>
      <c r="F25" s="10" t="s">
        <v>6</v>
      </c>
      <c r="G25" s="102"/>
      <c r="H25" s="102">
        <v>45</v>
      </c>
      <c r="I25" s="82">
        <f t="shared" si="0"/>
        <v>45</v>
      </c>
      <c r="M25" s="1"/>
      <c r="N25" s="1"/>
    </row>
    <row r="26" spans="1:17" ht="15" customHeight="1">
      <c r="A26" s="51">
        <v>21</v>
      </c>
      <c r="B26" s="10" t="s">
        <v>75</v>
      </c>
      <c r="C26" s="10" t="s">
        <v>71</v>
      </c>
      <c r="D26" s="10">
        <v>37820</v>
      </c>
      <c r="E26" s="10" t="s">
        <v>1081</v>
      </c>
      <c r="F26" s="10" t="s">
        <v>6</v>
      </c>
      <c r="G26" s="100"/>
      <c r="H26" s="100">
        <v>45</v>
      </c>
      <c r="I26" s="82">
        <f t="shared" si="0"/>
        <v>45</v>
      </c>
      <c r="L26" s="4"/>
      <c r="P26" s="4"/>
      <c r="Q26" s="4"/>
    </row>
    <row r="27" spans="1:17" ht="15" customHeight="1">
      <c r="A27" s="51">
        <v>21</v>
      </c>
      <c r="B27" s="10" t="s">
        <v>75</v>
      </c>
      <c r="C27" s="10" t="s">
        <v>71</v>
      </c>
      <c r="D27" s="10">
        <v>36904</v>
      </c>
      <c r="E27" s="10" t="s">
        <v>1082</v>
      </c>
      <c r="F27" s="10" t="s">
        <v>6</v>
      </c>
      <c r="G27" s="100"/>
      <c r="H27" s="100">
        <v>45</v>
      </c>
      <c r="I27" s="82">
        <f t="shared" si="0"/>
        <v>45</v>
      </c>
      <c r="N27" s="1"/>
      <c r="P27" s="4"/>
    </row>
    <row r="28" spans="1:17" ht="15" customHeight="1">
      <c r="A28" s="51">
        <v>24</v>
      </c>
      <c r="B28" s="10" t="s">
        <v>75</v>
      </c>
      <c r="C28" s="10" t="s">
        <v>71</v>
      </c>
      <c r="D28" s="10">
        <v>13404</v>
      </c>
      <c r="E28" s="10" t="s">
        <v>166</v>
      </c>
      <c r="F28" s="10" t="s">
        <v>6</v>
      </c>
      <c r="G28" s="100">
        <v>45</v>
      </c>
      <c r="H28" s="100"/>
      <c r="I28" s="82">
        <f t="shared" si="0"/>
        <v>45</v>
      </c>
      <c r="N28" s="1"/>
      <c r="P28" s="4"/>
    </row>
    <row r="29" spans="1:17" ht="15" customHeight="1">
      <c r="A29" s="43">
        <v>24</v>
      </c>
      <c r="B29" s="10" t="s">
        <v>75</v>
      </c>
      <c r="C29" s="10" t="s">
        <v>71</v>
      </c>
      <c r="D29" s="8">
        <v>18621</v>
      </c>
      <c r="E29" s="8" t="s">
        <v>335</v>
      </c>
      <c r="F29" s="10" t="s">
        <v>6</v>
      </c>
      <c r="G29" s="102">
        <v>45</v>
      </c>
      <c r="H29" s="102"/>
      <c r="I29" s="82">
        <f t="shared" si="0"/>
        <v>45</v>
      </c>
      <c r="L29" s="4"/>
    </row>
    <row r="30" spans="1:17" ht="15" customHeight="1">
      <c r="A30" s="43">
        <v>24</v>
      </c>
      <c r="B30" s="10" t="s">
        <v>75</v>
      </c>
      <c r="C30" s="10" t="s">
        <v>71</v>
      </c>
      <c r="D30" s="8">
        <v>20758</v>
      </c>
      <c r="E30" s="8" t="s">
        <v>165</v>
      </c>
      <c r="F30" s="10" t="s">
        <v>6</v>
      </c>
      <c r="G30" s="102">
        <v>45</v>
      </c>
      <c r="H30" s="102"/>
      <c r="I30" s="82">
        <f t="shared" si="0"/>
        <v>45</v>
      </c>
      <c r="L30" s="4"/>
      <c r="P30" s="4"/>
      <c r="Q30" s="4"/>
    </row>
    <row r="31" spans="1:17" ht="15" customHeight="1">
      <c r="A31" s="13">
        <v>24</v>
      </c>
      <c r="B31" s="10" t="s">
        <v>75</v>
      </c>
      <c r="C31" s="10" t="s">
        <v>71</v>
      </c>
      <c r="D31" s="8">
        <v>13406</v>
      </c>
      <c r="E31" s="8" t="s">
        <v>158</v>
      </c>
      <c r="F31" s="10" t="s">
        <v>6</v>
      </c>
      <c r="G31" s="102">
        <v>45</v>
      </c>
      <c r="H31" s="102"/>
      <c r="I31" s="82">
        <f t="shared" si="0"/>
        <v>45</v>
      </c>
      <c r="L31" s="4"/>
      <c r="P31" s="4"/>
      <c r="Q31" s="4"/>
    </row>
    <row r="32" spans="1:17" ht="15" customHeight="1">
      <c r="A32" s="43">
        <v>28</v>
      </c>
      <c r="B32" s="10" t="s">
        <v>75</v>
      </c>
      <c r="C32" s="10" t="s">
        <v>71</v>
      </c>
      <c r="D32" s="8">
        <v>20551</v>
      </c>
      <c r="E32" s="8" t="s">
        <v>208</v>
      </c>
      <c r="F32" s="10" t="s">
        <v>29</v>
      </c>
      <c r="G32" s="102"/>
      <c r="H32" s="102">
        <v>40</v>
      </c>
      <c r="I32" s="82">
        <f t="shared" si="0"/>
        <v>40</v>
      </c>
      <c r="L32" s="4"/>
    </row>
    <row r="33" spans="1:17" ht="15" customHeight="1">
      <c r="A33" s="51">
        <v>29</v>
      </c>
      <c r="B33" s="10" t="s">
        <v>75</v>
      </c>
      <c r="C33" s="10" t="s">
        <v>71</v>
      </c>
      <c r="D33" s="10">
        <v>27813</v>
      </c>
      <c r="E33" s="10" t="s">
        <v>633</v>
      </c>
      <c r="F33" s="10" t="s">
        <v>6</v>
      </c>
      <c r="G33" s="100">
        <v>20</v>
      </c>
      <c r="H33" s="100">
        <v>20</v>
      </c>
      <c r="I33" s="82">
        <f t="shared" si="0"/>
        <v>40</v>
      </c>
      <c r="N33" s="1"/>
      <c r="P33" s="4"/>
    </row>
    <row r="34" spans="1:17" ht="15" customHeight="1">
      <c r="A34" s="43">
        <v>29</v>
      </c>
      <c r="B34" s="10" t="s">
        <v>75</v>
      </c>
      <c r="C34" s="10" t="s">
        <v>71</v>
      </c>
      <c r="D34" s="8">
        <v>31360</v>
      </c>
      <c r="E34" s="8" t="s">
        <v>857</v>
      </c>
      <c r="F34" s="10" t="s">
        <v>6</v>
      </c>
      <c r="G34" s="102">
        <v>20</v>
      </c>
      <c r="H34" s="102">
        <v>20</v>
      </c>
      <c r="I34" s="82">
        <f t="shared" si="0"/>
        <v>40</v>
      </c>
      <c r="L34" s="4"/>
      <c r="P34" s="4"/>
      <c r="Q34" s="4"/>
    </row>
    <row r="35" spans="1:17" ht="15" customHeight="1">
      <c r="A35" s="43">
        <v>31</v>
      </c>
      <c r="B35" s="10" t="s">
        <v>75</v>
      </c>
      <c r="C35" s="10" t="s">
        <v>71</v>
      </c>
      <c r="D35" s="8">
        <v>26748</v>
      </c>
      <c r="E35" s="8" t="s">
        <v>338</v>
      </c>
      <c r="F35" s="10" t="s">
        <v>46</v>
      </c>
      <c r="G35" s="102">
        <v>40</v>
      </c>
      <c r="H35" s="102"/>
      <c r="I35" s="82">
        <f t="shared" si="0"/>
        <v>40</v>
      </c>
      <c r="L35" s="4"/>
      <c r="P35" s="4"/>
      <c r="Q35" s="4"/>
    </row>
    <row r="36" spans="1:17" ht="15" customHeight="1">
      <c r="A36" s="13">
        <v>32</v>
      </c>
      <c r="B36" s="10" t="s">
        <v>75</v>
      </c>
      <c r="C36" s="10" t="s">
        <v>71</v>
      </c>
      <c r="D36" s="8">
        <v>38821</v>
      </c>
      <c r="E36" s="8" t="s">
        <v>1084</v>
      </c>
      <c r="F36" s="19" t="s">
        <v>178</v>
      </c>
      <c r="G36" s="102"/>
      <c r="H36" s="102">
        <v>35</v>
      </c>
      <c r="I36" s="82">
        <f t="shared" si="0"/>
        <v>35</v>
      </c>
      <c r="L36" s="4"/>
      <c r="P36" s="4"/>
      <c r="Q36" s="4"/>
    </row>
    <row r="37" spans="1:17" ht="15" customHeight="1">
      <c r="A37" s="51">
        <v>32</v>
      </c>
      <c r="B37" s="10" t="s">
        <v>75</v>
      </c>
      <c r="C37" s="10" t="s">
        <v>71</v>
      </c>
      <c r="D37" s="10">
        <v>38803</v>
      </c>
      <c r="E37" s="10" t="s">
        <v>1085</v>
      </c>
      <c r="F37" s="19" t="s">
        <v>178</v>
      </c>
      <c r="G37" s="100"/>
      <c r="H37" s="100">
        <v>35</v>
      </c>
      <c r="I37" s="82">
        <f t="shared" si="0"/>
        <v>35</v>
      </c>
      <c r="N37" s="1"/>
      <c r="P37" s="4"/>
    </row>
    <row r="38" spans="1:17" ht="15" customHeight="1">
      <c r="A38" s="43">
        <v>32</v>
      </c>
      <c r="B38" s="10" t="s">
        <v>75</v>
      </c>
      <c r="C38" s="10" t="s">
        <v>71</v>
      </c>
      <c r="D38" s="8">
        <v>27729</v>
      </c>
      <c r="E38" s="8" t="s">
        <v>855</v>
      </c>
      <c r="F38" s="19" t="s">
        <v>178</v>
      </c>
      <c r="G38" s="102"/>
      <c r="H38" s="102">
        <v>35</v>
      </c>
      <c r="I38" s="82">
        <f t="shared" si="0"/>
        <v>35</v>
      </c>
      <c r="L38" s="4"/>
      <c r="P38" s="4"/>
      <c r="Q38" s="4"/>
    </row>
    <row r="39" spans="1:17" ht="15" customHeight="1">
      <c r="A39" s="43">
        <v>32</v>
      </c>
      <c r="B39" s="10" t="s">
        <v>75</v>
      </c>
      <c r="C39" s="10" t="s">
        <v>71</v>
      </c>
      <c r="D39" s="8">
        <v>30813</v>
      </c>
      <c r="E39" s="8" t="s">
        <v>532</v>
      </c>
      <c r="F39" s="19" t="s">
        <v>178</v>
      </c>
      <c r="G39" s="102"/>
      <c r="H39" s="102">
        <v>35</v>
      </c>
      <c r="I39" s="82">
        <f t="shared" si="0"/>
        <v>35</v>
      </c>
      <c r="N39" s="1"/>
    </row>
    <row r="40" spans="1:17" ht="15" customHeight="1">
      <c r="A40" s="43">
        <v>32</v>
      </c>
      <c r="B40" s="10" t="s">
        <v>75</v>
      </c>
      <c r="C40" s="10" t="s">
        <v>71</v>
      </c>
      <c r="D40" s="8">
        <v>39000</v>
      </c>
      <c r="E40" s="8" t="s">
        <v>1083</v>
      </c>
      <c r="F40" s="10" t="s">
        <v>178</v>
      </c>
      <c r="G40" s="102"/>
      <c r="H40" s="102">
        <v>35</v>
      </c>
      <c r="I40" s="82">
        <f t="shared" si="0"/>
        <v>35</v>
      </c>
      <c r="L40" s="4"/>
      <c r="P40" s="4"/>
      <c r="Q40" s="4"/>
    </row>
    <row r="41" spans="1:17" ht="15" customHeight="1">
      <c r="A41" s="51">
        <v>37</v>
      </c>
      <c r="B41" s="10" t="s">
        <v>75</v>
      </c>
      <c r="C41" s="10" t="s">
        <v>71</v>
      </c>
      <c r="D41" s="10">
        <v>18603</v>
      </c>
      <c r="E41" s="10" t="s">
        <v>190</v>
      </c>
      <c r="F41" s="10" t="s">
        <v>9</v>
      </c>
      <c r="G41" s="100">
        <v>35</v>
      </c>
      <c r="H41" s="100"/>
      <c r="I41" s="82">
        <f t="shared" si="0"/>
        <v>35</v>
      </c>
      <c r="N41" s="1"/>
      <c r="P41" s="4"/>
    </row>
    <row r="42" spans="1:17" ht="15" customHeight="1">
      <c r="A42" s="51">
        <v>37</v>
      </c>
      <c r="B42" s="10" t="s">
        <v>75</v>
      </c>
      <c r="C42" s="10" t="s">
        <v>71</v>
      </c>
      <c r="D42" s="10">
        <v>24455</v>
      </c>
      <c r="E42" s="10" t="s">
        <v>329</v>
      </c>
      <c r="F42" s="10" t="s">
        <v>9</v>
      </c>
      <c r="G42" s="100">
        <v>35</v>
      </c>
      <c r="H42" s="100"/>
      <c r="I42" s="82">
        <f t="shared" si="0"/>
        <v>35</v>
      </c>
      <c r="N42" s="1"/>
      <c r="P42" s="4"/>
    </row>
    <row r="43" spans="1:17" ht="15" customHeight="1">
      <c r="A43" s="43">
        <v>37</v>
      </c>
      <c r="B43" s="10" t="s">
        <v>75</v>
      </c>
      <c r="C43" s="10" t="s">
        <v>71</v>
      </c>
      <c r="D43" s="8">
        <v>24478</v>
      </c>
      <c r="E43" s="8" t="s">
        <v>348</v>
      </c>
      <c r="F43" s="10" t="s">
        <v>9</v>
      </c>
      <c r="G43" s="102">
        <v>35</v>
      </c>
      <c r="H43" s="102"/>
      <c r="I43" s="82">
        <f t="shared" si="0"/>
        <v>35</v>
      </c>
      <c r="N43" s="1"/>
      <c r="Q43" s="4"/>
    </row>
    <row r="44" spans="1:17" ht="15" customHeight="1">
      <c r="A44" s="13">
        <v>37</v>
      </c>
      <c r="B44" s="10" t="s">
        <v>75</v>
      </c>
      <c r="C44" s="10" t="s">
        <v>71</v>
      </c>
      <c r="D44" s="8">
        <v>26210</v>
      </c>
      <c r="E44" s="8" t="s">
        <v>330</v>
      </c>
      <c r="F44" s="10" t="s">
        <v>9</v>
      </c>
      <c r="G44" s="102">
        <v>35</v>
      </c>
      <c r="H44" s="102"/>
      <c r="I44" s="82">
        <f t="shared" si="0"/>
        <v>35</v>
      </c>
      <c r="L44" s="4"/>
      <c r="P44" s="4"/>
      <c r="Q44" s="4"/>
    </row>
    <row r="45" spans="1:17" ht="15" customHeight="1">
      <c r="A45" s="51">
        <v>37</v>
      </c>
      <c r="B45" s="10" t="s">
        <v>75</v>
      </c>
      <c r="C45" s="10" t="s">
        <v>71</v>
      </c>
      <c r="D45" s="10">
        <v>26207</v>
      </c>
      <c r="E45" s="10" t="s">
        <v>336</v>
      </c>
      <c r="F45" s="10" t="s">
        <v>9</v>
      </c>
      <c r="G45" s="100">
        <v>35</v>
      </c>
      <c r="H45" s="100"/>
      <c r="I45" s="82">
        <f t="shared" si="0"/>
        <v>35</v>
      </c>
      <c r="N45" s="1"/>
      <c r="P45" s="4"/>
    </row>
    <row r="46" spans="1:17" ht="15" customHeight="1">
      <c r="A46" s="13">
        <v>37</v>
      </c>
      <c r="B46" s="10" t="s">
        <v>75</v>
      </c>
      <c r="C46" s="10" t="s">
        <v>71</v>
      </c>
      <c r="D46" s="8">
        <v>31376</v>
      </c>
      <c r="E46" s="8" t="s">
        <v>1020</v>
      </c>
      <c r="F46" s="10" t="s">
        <v>9</v>
      </c>
      <c r="G46" s="102">
        <v>35</v>
      </c>
      <c r="H46" s="102"/>
      <c r="I46" s="82">
        <f t="shared" si="0"/>
        <v>35</v>
      </c>
      <c r="M46" s="1"/>
      <c r="N46" s="1"/>
    </row>
    <row r="47" spans="1:17" ht="15" customHeight="1">
      <c r="A47" s="51">
        <v>43</v>
      </c>
      <c r="B47" s="10" t="s">
        <v>75</v>
      </c>
      <c r="C47" s="10" t="s">
        <v>71</v>
      </c>
      <c r="D47" s="10">
        <v>37042</v>
      </c>
      <c r="E47" s="10" t="s">
        <v>1086</v>
      </c>
      <c r="F47" s="10" t="s">
        <v>6</v>
      </c>
      <c r="G47" s="100"/>
      <c r="H47" s="100">
        <v>30</v>
      </c>
      <c r="I47" s="82">
        <f t="shared" si="0"/>
        <v>30</v>
      </c>
      <c r="N47" s="1"/>
      <c r="P47" s="4"/>
    </row>
    <row r="48" spans="1:17" ht="15" customHeight="1">
      <c r="A48" s="43">
        <v>43</v>
      </c>
      <c r="B48" s="10" t="s">
        <v>75</v>
      </c>
      <c r="C48" s="10" t="s">
        <v>71</v>
      </c>
      <c r="D48" s="8">
        <v>9375</v>
      </c>
      <c r="E48" s="8" t="s">
        <v>1087</v>
      </c>
      <c r="F48" s="19" t="s">
        <v>6</v>
      </c>
      <c r="G48" s="102"/>
      <c r="H48" s="102">
        <v>30</v>
      </c>
      <c r="I48" s="82">
        <f t="shared" si="0"/>
        <v>30</v>
      </c>
      <c r="L48" s="4"/>
      <c r="P48" s="4"/>
      <c r="Q48" s="4"/>
    </row>
    <row r="49" spans="1:17" ht="15" customHeight="1">
      <c r="A49" s="51">
        <v>43</v>
      </c>
      <c r="B49" s="10" t="s">
        <v>75</v>
      </c>
      <c r="C49" s="10" t="s">
        <v>71</v>
      </c>
      <c r="D49" s="10">
        <v>21145</v>
      </c>
      <c r="E49" s="10" t="s">
        <v>1088</v>
      </c>
      <c r="F49" s="10" t="s">
        <v>6</v>
      </c>
      <c r="G49" s="100"/>
      <c r="H49" s="100">
        <v>30</v>
      </c>
      <c r="I49" s="82">
        <f t="shared" si="0"/>
        <v>30</v>
      </c>
      <c r="N49" s="1"/>
      <c r="P49" s="4"/>
    </row>
    <row r="50" spans="1:17" ht="15" customHeight="1">
      <c r="A50" s="51">
        <v>43</v>
      </c>
      <c r="B50" s="10" t="s">
        <v>75</v>
      </c>
      <c r="C50" s="10" t="s">
        <v>71</v>
      </c>
      <c r="D50" s="10">
        <v>24308</v>
      </c>
      <c r="E50" s="10" t="s">
        <v>1089</v>
      </c>
      <c r="F50" s="10" t="s">
        <v>6</v>
      </c>
      <c r="G50" s="100"/>
      <c r="H50" s="100">
        <v>30</v>
      </c>
      <c r="I50" s="82">
        <f t="shared" si="0"/>
        <v>30</v>
      </c>
      <c r="N50" s="1"/>
      <c r="P50" s="4"/>
    </row>
    <row r="51" spans="1:17" ht="15" customHeight="1">
      <c r="A51" s="51">
        <v>43</v>
      </c>
      <c r="B51" s="10" t="s">
        <v>75</v>
      </c>
      <c r="C51" s="10" t="s">
        <v>71</v>
      </c>
      <c r="D51" s="10">
        <v>38986</v>
      </c>
      <c r="E51" s="10" t="s">
        <v>1090</v>
      </c>
      <c r="F51" s="10" t="s">
        <v>240</v>
      </c>
      <c r="G51" s="100"/>
      <c r="H51" s="100">
        <v>30</v>
      </c>
      <c r="I51" s="82">
        <f t="shared" si="0"/>
        <v>30</v>
      </c>
      <c r="N51" s="1"/>
      <c r="P51" s="4"/>
    </row>
    <row r="52" spans="1:17" ht="15" customHeight="1">
      <c r="A52" s="43">
        <v>43</v>
      </c>
      <c r="B52" s="10" t="s">
        <v>75</v>
      </c>
      <c r="C52" s="10" t="s">
        <v>71</v>
      </c>
      <c r="D52" s="8">
        <v>31407</v>
      </c>
      <c r="E52" s="8" t="s">
        <v>1091</v>
      </c>
      <c r="F52" s="10" t="s">
        <v>240</v>
      </c>
      <c r="G52" s="102"/>
      <c r="H52" s="102">
        <v>30</v>
      </c>
      <c r="I52" s="82">
        <f t="shared" si="0"/>
        <v>30</v>
      </c>
      <c r="N52" s="1"/>
      <c r="Q52" s="4"/>
    </row>
    <row r="53" spans="1:17" ht="15" customHeight="1">
      <c r="A53" s="43">
        <v>49</v>
      </c>
      <c r="B53" s="10" t="s">
        <v>75</v>
      </c>
      <c r="C53" s="10" t="s">
        <v>71</v>
      </c>
      <c r="D53" s="8">
        <v>24306</v>
      </c>
      <c r="E53" s="8" t="s">
        <v>369</v>
      </c>
      <c r="F53" s="8" t="s">
        <v>6</v>
      </c>
      <c r="G53" s="102">
        <v>30</v>
      </c>
      <c r="H53" s="102"/>
      <c r="I53" s="82">
        <f t="shared" si="0"/>
        <v>30</v>
      </c>
      <c r="L53" s="4"/>
      <c r="P53" s="4"/>
      <c r="Q53" s="4"/>
    </row>
    <row r="54" spans="1:17" ht="15" customHeight="1">
      <c r="A54" s="43">
        <v>49</v>
      </c>
      <c r="B54" s="10" t="s">
        <v>75</v>
      </c>
      <c r="C54" s="10" t="s">
        <v>71</v>
      </c>
      <c r="D54" s="8">
        <v>27685</v>
      </c>
      <c r="E54" s="8" t="s">
        <v>283</v>
      </c>
      <c r="F54" s="10" t="s">
        <v>135</v>
      </c>
      <c r="G54" s="102">
        <v>30</v>
      </c>
      <c r="H54" s="102"/>
      <c r="I54" s="82">
        <f t="shared" si="0"/>
        <v>30</v>
      </c>
      <c r="M54" s="1"/>
      <c r="N54" s="1"/>
    </row>
    <row r="55" spans="1:17" ht="15" customHeight="1">
      <c r="A55" s="43">
        <v>49</v>
      </c>
      <c r="B55" s="10" t="s">
        <v>75</v>
      </c>
      <c r="C55" s="10" t="s">
        <v>71</v>
      </c>
      <c r="D55" s="8">
        <v>27641</v>
      </c>
      <c r="E55" s="8" t="s">
        <v>517</v>
      </c>
      <c r="F55" s="8" t="s">
        <v>135</v>
      </c>
      <c r="G55" s="102">
        <v>30</v>
      </c>
      <c r="H55" s="102"/>
      <c r="I55" s="82">
        <f t="shared" si="0"/>
        <v>30</v>
      </c>
      <c r="L55" s="4"/>
      <c r="P55" s="4"/>
      <c r="Q55" s="4"/>
    </row>
    <row r="56" spans="1:17" ht="15" customHeight="1">
      <c r="A56" s="43">
        <v>49</v>
      </c>
      <c r="B56" s="10" t="s">
        <v>75</v>
      </c>
      <c r="C56" s="10" t="s">
        <v>71</v>
      </c>
      <c r="D56" s="8">
        <v>30670</v>
      </c>
      <c r="E56" s="8" t="s">
        <v>534</v>
      </c>
      <c r="F56" s="10" t="s">
        <v>135</v>
      </c>
      <c r="G56" s="102">
        <v>30</v>
      </c>
      <c r="H56" s="102"/>
      <c r="I56" s="82">
        <f t="shared" si="0"/>
        <v>30</v>
      </c>
      <c r="L56" s="4"/>
    </row>
    <row r="57" spans="1:17" ht="15" customHeight="1">
      <c r="A57" s="43">
        <v>49</v>
      </c>
      <c r="B57" s="10" t="s">
        <v>75</v>
      </c>
      <c r="C57" s="10" t="s">
        <v>71</v>
      </c>
      <c r="D57" s="8">
        <v>31313</v>
      </c>
      <c r="E57" s="8" t="s">
        <v>1024</v>
      </c>
      <c r="F57" s="10" t="s">
        <v>6</v>
      </c>
      <c r="G57" s="102">
        <v>30</v>
      </c>
      <c r="H57" s="102"/>
      <c r="I57" s="82">
        <f t="shared" si="0"/>
        <v>30</v>
      </c>
      <c r="L57" s="4"/>
      <c r="P57" s="4"/>
      <c r="Q57" s="4"/>
    </row>
    <row r="58" spans="1:17" ht="15" customHeight="1">
      <c r="A58" s="43">
        <v>49</v>
      </c>
      <c r="B58" s="10" t="s">
        <v>75</v>
      </c>
      <c r="C58" s="10" t="s">
        <v>71</v>
      </c>
      <c r="D58" s="8">
        <v>31454</v>
      </c>
      <c r="E58" s="8" t="s">
        <v>1023</v>
      </c>
      <c r="F58" s="8" t="s">
        <v>135</v>
      </c>
      <c r="G58" s="102">
        <v>30</v>
      </c>
      <c r="H58" s="102"/>
      <c r="I58" s="82">
        <f t="shared" si="0"/>
        <v>30</v>
      </c>
      <c r="L58" s="4"/>
      <c r="P58" s="4"/>
      <c r="Q58" s="4"/>
    </row>
    <row r="59" spans="1:17" ht="15" customHeight="1">
      <c r="A59" s="51">
        <v>49</v>
      </c>
      <c r="B59" s="10" t="s">
        <v>75</v>
      </c>
      <c r="C59" s="10" t="s">
        <v>71</v>
      </c>
      <c r="D59" s="10">
        <v>31455</v>
      </c>
      <c r="E59" s="10" t="s">
        <v>1021</v>
      </c>
      <c r="F59" s="10" t="s">
        <v>135</v>
      </c>
      <c r="G59" s="100">
        <v>30</v>
      </c>
      <c r="H59" s="100"/>
      <c r="I59" s="82">
        <f t="shared" si="0"/>
        <v>30</v>
      </c>
      <c r="N59" s="1"/>
      <c r="P59" s="4"/>
    </row>
    <row r="60" spans="1:17" ht="15" customHeight="1">
      <c r="A60" s="51">
        <v>49</v>
      </c>
      <c r="B60" s="10" t="s">
        <v>75</v>
      </c>
      <c r="C60" s="10" t="s">
        <v>71</v>
      </c>
      <c r="D60" s="10">
        <v>31456</v>
      </c>
      <c r="E60" s="10" t="s">
        <v>1022</v>
      </c>
      <c r="F60" s="10" t="s">
        <v>135</v>
      </c>
      <c r="G60" s="100">
        <v>30</v>
      </c>
      <c r="H60" s="100"/>
      <c r="I60" s="82">
        <f t="shared" si="0"/>
        <v>30</v>
      </c>
      <c r="N60" s="1"/>
      <c r="P60" s="4"/>
    </row>
    <row r="61" spans="1:17" ht="15" customHeight="1">
      <c r="A61" s="43">
        <v>57</v>
      </c>
      <c r="B61" s="10" t="s">
        <v>75</v>
      </c>
      <c r="C61" s="10" t="s">
        <v>71</v>
      </c>
      <c r="D61" s="8">
        <v>24320</v>
      </c>
      <c r="E61" s="8" t="s">
        <v>337</v>
      </c>
      <c r="F61" s="10" t="s">
        <v>6</v>
      </c>
      <c r="G61" s="102"/>
      <c r="H61" s="102">
        <v>20</v>
      </c>
      <c r="I61" s="82">
        <f t="shared" si="0"/>
        <v>20</v>
      </c>
      <c r="L61" s="4"/>
      <c r="P61" s="4"/>
      <c r="Q61" s="4"/>
    </row>
    <row r="62" spans="1:17" ht="15" customHeight="1">
      <c r="A62" s="13">
        <v>57</v>
      </c>
      <c r="B62" s="10" t="s">
        <v>75</v>
      </c>
      <c r="C62" s="10" t="s">
        <v>71</v>
      </c>
      <c r="D62" s="8">
        <v>37378</v>
      </c>
      <c r="E62" s="8" t="s">
        <v>1092</v>
      </c>
      <c r="F62" s="10" t="s">
        <v>6</v>
      </c>
      <c r="G62" s="102"/>
      <c r="H62" s="102">
        <v>20</v>
      </c>
      <c r="I62" s="82">
        <f t="shared" si="0"/>
        <v>20</v>
      </c>
      <c r="L62" s="4"/>
      <c r="P62" s="4"/>
      <c r="Q62" s="4"/>
    </row>
    <row r="63" spans="1:17" ht="15" customHeight="1">
      <c r="A63" s="43">
        <v>59</v>
      </c>
      <c r="B63" s="10" t="s">
        <v>75</v>
      </c>
      <c r="C63" s="10" t="s">
        <v>71</v>
      </c>
      <c r="D63" s="8">
        <v>24591</v>
      </c>
      <c r="E63" s="8" t="s">
        <v>372</v>
      </c>
      <c r="F63" s="10" t="s">
        <v>240</v>
      </c>
      <c r="G63" s="102">
        <v>20</v>
      </c>
      <c r="H63" s="102"/>
      <c r="I63" s="82">
        <f t="shared" si="0"/>
        <v>20</v>
      </c>
      <c r="L63" s="4"/>
      <c r="P63" s="4"/>
      <c r="Q63" s="4"/>
    </row>
    <row r="64" spans="1:17" ht="15" customHeight="1">
      <c r="A64" s="43">
        <v>59</v>
      </c>
      <c r="B64" s="10" t="s">
        <v>75</v>
      </c>
      <c r="C64" s="10" t="s">
        <v>71</v>
      </c>
      <c r="D64" s="8">
        <v>24594</v>
      </c>
      <c r="E64" s="8" t="s">
        <v>373</v>
      </c>
      <c r="F64" s="10" t="s">
        <v>240</v>
      </c>
      <c r="G64" s="102">
        <v>20</v>
      </c>
      <c r="H64" s="102"/>
      <c r="I64" s="82">
        <f t="shared" si="0"/>
        <v>20</v>
      </c>
      <c r="L64" s="4"/>
      <c r="P64" s="4"/>
      <c r="Q64" s="4"/>
    </row>
    <row r="65" spans="1:17" ht="15" customHeight="1">
      <c r="A65" s="43">
        <v>59</v>
      </c>
      <c r="B65" s="10" t="s">
        <v>75</v>
      </c>
      <c r="C65" s="10" t="s">
        <v>71</v>
      </c>
      <c r="D65" s="8">
        <v>27784</v>
      </c>
      <c r="E65" s="8" t="s">
        <v>631</v>
      </c>
      <c r="F65" s="10" t="s">
        <v>6</v>
      </c>
      <c r="G65" s="102">
        <v>20</v>
      </c>
      <c r="H65" s="102"/>
      <c r="I65" s="82">
        <f t="shared" si="0"/>
        <v>20</v>
      </c>
      <c r="L65" s="4"/>
      <c r="P65" s="4"/>
      <c r="Q65" s="4"/>
    </row>
    <row r="66" spans="1:17" ht="15" customHeight="1">
      <c r="A66" s="43">
        <v>59</v>
      </c>
      <c r="B66" s="10" t="s">
        <v>75</v>
      </c>
      <c r="C66" s="10" t="s">
        <v>71</v>
      </c>
      <c r="D66" s="8">
        <v>24436</v>
      </c>
      <c r="E66" s="8" t="s">
        <v>370</v>
      </c>
      <c r="F66" s="10" t="s">
        <v>6</v>
      </c>
      <c r="G66" s="102">
        <v>20</v>
      </c>
      <c r="H66" s="102"/>
      <c r="I66" s="82">
        <f t="shared" si="0"/>
        <v>20</v>
      </c>
      <c r="L66" s="4"/>
      <c r="P66" s="4"/>
      <c r="Q66" s="4"/>
    </row>
    <row r="67" spans="1:17" ht="15" customHeight="1">
      <c r="A67" s="43">
        <v>59</v>
      </c>
      <c r="B67" s="10" t="s">
        <v>75</v>
      </c>
      <c r="C67" s="10" t="s">
        <v>71</v>
      </c>
      <c r="D67" s="8">
        <v>31395</v>
      </c>
      <c r="E67" s="8" t="s">
        <v>1025</v>
      </c>
      <c r="F67" s="10" t="s">
        <v>240</v>
      </c>
      <c r="G67" s="102">
        <v>20</v>
      </c>
      <c r="H67" s="102"/>
      <c r="I67" s="82">
        <f t="shared" si="0"/>
        <v>20</v>
      </c>
      <c r="N67" s="1"/>
      <c r="Q67" s="4"/>
    </row>
    <row r="68" spans="1:17" ht="15" customHeight="1">
      <c r="A68" s="51">
        <v>64</v>
      </c>
      <c r="B68" s="10" t="s">
        <v>75</v>
      </c>
      <c r="C68" s="10" t="s">
        <v>71</v>
      </c>
      <c r="D68" s="10">
        <v>24475</v>
      </c>
      <c r="E68" s="10" t="s">
        <v>368</v>
      </c>
      <c r="F68" s="10" t="s">
        <v>9</v>
      </c>
      <c r="G68" s="100">
        <v>16</v>
      </c>
      <c r="H68" s="100"/>
      <c r="I68" s="82">
        <f t="shared" si="0"/>
        <v>16</v>
      </c>
      <c r="M68" s="1"/>
      <c r="N68" s="1"/>
      <c r="Q68" s="4"/>
    </row>
    <row r="69" spans="1:17" ht="15" customHeight="1">
      <c r="A69" s="43">
        <v>64</v>
      </c>
      <c r="B69" s="10" t="s">
        <v>75</v>
      </c>
      <c r="C69" s="10" t="s">
        <v>71</v>
      </c>
      <c r="D69" s="8">
        <v>1997</v>
      </c>
      <c r="E69" s="8" t="s">
        <v>1029</v>
      </c>
      <c r="F69" s="10" t="s">
        <v>9</v>
      </c>
      <c r="G69" s="102">
        <v>16</v>
      </c>
      <c r="H69" s="102"/>
      <c r="I69" s="82">
        <f t="shared" ref="I69:I132" si="1">G69+H69</f>
        <v>16</v>
      </c>
      <c r="L69" s="4"/>
      <c r="P69" s="4"/>
      <c r="Q69" s="4"/>
    </row>
    <row r="70" spans="1:17" ht="15" customHeight="1">
      <c r="A70" s="43">
        <v>64</v>
      </c>
      <c r="B70" s="10" t="s">
        <v>75</v>
      </c>
      <c r="C70" s="10" t="s">
        <v>71</v>
      </c>
      <c r="D70" s="8">
        <v>24463</v>
      </c>
      <c r="E70" s="8" t="s">
        <v>371</v>
      </c>
      <c r="F70" s="10" t="s">
        <v>9</v>
      </c>
      <c r="G70" s="102">
        <v>16</v>
      </c>
      <c r="H70" s="102"/>
      <c r="I70" s="82">
        <f t="shared" si="1"/>
        <v>16</v>
      </c>
      <c r="N70" s="1"/>
      <c r="Q70" s="4"/>
    </row>
    <row r="71" spans="1:17" ht="15" customHeight="1">
      <c r="A71" s="43">
        <v>64</v>
      </c>
      <c r="B71" s="10" t="s">
        <v>75</v>
      </c>
      <c r="C71" s="10" t="s">
        <v>71</v>
      </c>
      <c r="D71" s="8">
        <v>31382</v>
      </c>
      <c r="E71" s="8" t="s">
        <v>206</v>
      </c>
      <c r="F71" s="10" t="s">
        <v>9</v>
      </c>
      <c r="G71" s="102">
        <v>16</v>
      </c>
      <c r="H71" s="102"/>
      <c r="I71" s="82">
        <f t="shared" si="1"/>
        <v>16</v>
      </c>
      <c r="L71" s="4"/>
      <c r="P71" s="4"/>
      <c r="Q71" s="4"/>
    </row>
    <row r="72" spans="1:17" ht="15" customHeight="1">
      <c r="A72" s="43">
        <v>64</v>
      </c>
      <c r="B72" s="10" t="s">
        <v>75</v>
      </c>
      <c r="C72" s="10" t="s">
        <v>71</v>
      </c>
      <c r="D72" s="8">
        <v>31392</v>
      </c>
      <c r="E72" s="8" t="s">
        <v>1028</v>
      </c>
      <c r="F72" s="10" t="s">
        <v>9</v>
      </c>
      <c r="G72" s="102">
        <v>16</v>
      </c>
      <c r="H72" s="102"/>
      <c r="I72" s="82">
        <f t="shared" si="1"/>
        <v>16</v>
      </c>
      <c r="L72" s="4"/>
      <c r="P72" s="4"/>
      <c r="Q72" s="4"/>
    </row>
    <row r="73" spans="1:17" ht="15" customHeight="1">
      <c r="A73" s="43">
        <v>64</v>
      </c>
      <c r="B73" s="10" t="s">
        <v>75</v>
      </c>
      <c r="C73" s="10" t="s">
        <v>71</v>
      </c>
      <c r="D73" s="8">
        <v>31393</v>
      </c>
      <c r="E73" s="8" t="s">
        <v>196</v>
      </c>
      <c r="F73" s="10" t="s">
        <v>9</v>
      </c>
      <c r="G73" s="102">
        <v>16</v>
      </c>
      <c r="H73" s="102"/>
      <c r="I73" s="82">
        <f t="shared" si="1"/>
        <v>16</v>
      </c>
      <c r="L73" s="4"/>
      <c r="P73" s="4"/>
      <c r="Q73" s="4"/>
    </row>
    <row r="74" spans="1:17" ht="15" customHeight="1">
      <c r="A74" s="43">
        <v>64</v>
      </c>
      <c r="B74" s="10" t="s">
        <v>75</v>
      </c>
      <c r="C74" s="10" t="s">
        <v>71</v>
      </c>
      <c r="D74" s="8">
        <v>31397</v>
      </c>
      <c r="E74" s="8" t="s">
        <v>850</v>
      </c>
      <c r="F74" s="10" t="s">
        <v>3</v>
      </c>
      <c r="G74" s="102">
        <v>16</v>
      </c>
      <c r="H74" s="102"/>
      <c r="I74" s="82">
        <f t="shared" si="1"/>
        <v>16</v>
      </c>
      <c r="L74" s="4"/>
      <c r="P74" s="4"/>
      <c r="Q74" s="4"/>
    </row>
    <row r="75" spans="1:17" ht="15" customHeight="1">
      <c r="A75" s="51">
        <v>64</v>
      </c>
      <c r="B75" s="10" t="s">
        <v>75</v>
      </c>
      <c r="C75" s="10" t="s">
        <v>71</v>
      </c>
      <c r="D75" s="10">
        <v>31403</v>
      </c>
      <c r="E75" s="10" t="s">
        <v>1026</v>
      </c>
      <c r="F75" s="10" t="s">
        <v>3</v>
      </c>
      <c r="G75" s="100">
        <v>16</v>
      </c>
      <c r="H75" s="100"/>
      <c r="I75" s="82">
        <f t="shared" si="1"/>
        <v>16</v>
      </c>
      <c r="N75" s="1"/>
      <c r="P75" s="4"/>
    </row>
    <row r="76" spans="1:17" ht="15" customHeight="1" thickBot="1">
      <c r="A76" s="198">
        <v>64</v>
      </c>
      <c r="B76" s="129" t="s">
        <v>75</v>
      </c>
      <c r="C76" s="129" t="s">
        <v>71</v>
      </c>
      <c r="D76" s="130">
        <v>31423</v>
      </c>
      <c r="E76" s="130" t="s">
        <v>1027</v>
      </c>
      <c r="F76" s="129" t="s">
        <v>3</v>
      </c>
      <c r="G76" s="103">
        <v>16</v>
      </c>
      <c r="H76" s="103"/>
      <c r="I76" s="83">
        <f t="shared" si="1"/>
        <v>16</v>
      </c>
      <c r="L76" s="4"/>
      <c r="P76" s="4"/>
      <c r="Q76" s="4"/>
    </row>
    <row r="77" spans="1:17" ht="15" customHeight="1">
      <c r="A77" s="71">
        <v>1</v>
      </c>
      <c r="B77" s="44" t="s">
        <v>76</v>
      </c>
      <c r="C77" s="44" t="s">
        <v>72</v>
      </c>
      <c r="D77" s="44">
        <v>22206</v>
      </c>
      <c r="E77" s="44" t="s">
        <v>226</v>
      </c>
      <c r="F77" s="44" t="s">
        <v>29</v>
      </c>
      <c r="G77" s="99">
        <v>45</v>
      </c>
      <c r="H77" s="99">
        <v>45</v>
      </c>
      <c r="I77" s="82">
        <f t="shared" si="1"/>
        <v>90</v>
      </c>
      <c r="P77" s="4"/>
      <c r="Q77" s="4"/>
    </row>
    <row r="78" spans="1:17" ht="15" customHeight="1">
      <c r="A78" s="43">
        <v>2</v>
      </c>
      <c r="B78" s="10" t="s">
        <v>76</v>
      </c>
      <c r="C78" s="10" t="s">
        <v>72</v>
      </c>
      <c r="D78" s="8">
        <v>29303</v>
      </c>
      <c r="E78" s="8" t="s">
        <v>546</v>
      </c>
      <c r="F78" s="10" t="s">
        <v>3</v>
      </c>
      <c r="G78" s="102">
        <v>35</v>
      </c>
      <c r="H78" s="102">
        <v>50</v>
      </c>
      <c r="I78" s="82">
        <f t="shared" si="1"/>
        <v>85</v>
      </c>
      <c r="P78" s="4"/>
      <c r="Q78" s="4"/>
    </row>
    <row r="79" spans="1:17" ht="15" customHeight="1">
      <c r="A79" s="51">
        <v>2</v>
      </c>
      <c r="B79" s="10" t="s">
        <v>76</v>
      </c>
      <c r="C79" s="10" t="s">
        <v>72</v>
      </c>
      <c r="D79" s="10">
        <v>31347</v>
      </c>
      <c r="E79" s="10" t="s">
        <v>883</v>
      </c>
      <c r="F79" s="10" t="s">
        <v>3</v>
      </c>
      <c r="G79" s="100">
        <v>35</v>
      </c>
      <c r="H79" s="100">
        <v>50</v>
      </c>
      <c r="I79" s="82">
        <f t="shared" si="1"/>
        <v>85</v>
      </c>
      <c r="P79" s="4"/>
      <c r="Q79" s="4"/>
    </row>
    <row r="80" spans="1:17" ht="15" customHeight="1">
      <c r="A80" s="51">
        <v>4</v>
      </c>
      <c r="B80" s="10" t="s">
        <v>76</v>
      </c>
      <c r="C80" s="10" t="s">
        <v>72</v>
      </c>
      <c r="D80" s="10">
        <v>29403</v>
      </c>
      <c r="E80" s="10" t="s">
        <v>639</v>
      </c>
      <c r="F80" s="10" t="s">
        <v>6</v>
      </c>
      <c r="G80" s="100">
        <v>50</v>
      </c>
      <c r="H80" s="100">
        <v>35</v>
      </c>
      <c r="I80" s="82">
        <f t="shared" si="1"/>
        <v>85</v>
      </c>
      <c r="P80" s="4"/>
      <c r="Q80" s="4"/>
    </row>
    <row r="81" spans="1:17" ht="15" customHeight="1">
      <c r="A81" s="51">
        <v>4</v>
      </c>
      <c r="B81" s="10" t="s">
        <v>76</v>
      </c>
      <c r="C81" s="10" t="s">
        <v>72</v>
      </c>
      <c r="D81" s="10">
        <v>29405</v>
      </c>
      <c r="E81" s="10" t="s">
        <v>638</v>
      </c>
      <c r="F81" s="10" t="s">
        <v>6</v>
      </c>
      <c r="G81" s="100">
        <v>50</v>
      </c>
      <c r="H81" s="100">
        <v>35</v>
      </c>
      <c r="I81" s="82">
        <f t="shared" si="1"/>
        <v>85</v>
      </c>
      <c r="P81" s="4"/>
      <c r="Q81" s="4"/>
    </row>
    <row r="82" spans="1:17" ht="15" customHeight="1">
      <c r="A82" s="51">
        <v>4</v>
      </c>
      <c r="B82" s="10" t="s">
        <v>76</v>
      </c>
      <c r="C82" s="10" t="s">
        <v>72</v>
      </c>
      <c r="D82" s="10">
        <v>31385</v>
      </c>
      <c r="E82" s="10" t="s">
        <v>881</v>
      </c>
      <c r="F82" s="10" t="s">
        <v>6</v>
      </c>
      <c r="G82" s="100">
        <v>50</v>
      </c>
      <c r="H82" s="100">
        <v>35</v>
      </c>
      <c r="I82" s="82">
        <f t="shared" si="1"/>
        <v>85</v>
      </c>
      <c r="P82" s="4"/>
      <c r="Q82" s="4"/>
    </row>
    <row r="83" spans="1:17" ht="15" customHeight="1">
      <c r="A83" s="13">
        <v>7</v>
      </c>
      <c r="B83" s="10" t="s">
        <v>76</v>
      </c>
      <c r="C83" s="10" t="s">
        <v>72</v>
      </c>
      <c r="D83" s="8">
        <v>29632</v>
      </c>
      <c r="E83" s="8" t="s">
        <v>658</v>
      </c>
      <c r="F83" s="10" t="s">
        <v>9</v>
      </c>
      <c r="G83" s="102">
        <v>40</v>
      </c>
      <c r="H83" s="102">
        <v>40</v>
      </c>
      <c r="I83" s="82">
        <f t="shared" si="1"/>
        <v>80</v>
      </c>
      <c r="P83" s="4"/>
      <c r="Q83" s="4"/>
    </row>
    <row r="84" spans="1:17" ht="15" customHeight="1">
      <c r="A84" s="43">
        <v>8</v>
      </c>
      <c r="B84" s="10" t="s">
        <v>76</v>
      </c>
      <c r="C84" s="10" t="s">
        <v>72</v>
      </c>
      <c r="D84" s="8">
        <v>31402</v>
      </c>
      <c r="E84" s="8" t="s">
        <v>1030</v>
      </c>
      <c r="F84" s="10" t="s">
        <v>6</v>
      </c>
      <c r="G84" s="102">
        <v>50</v>
      </c>
      <c r="H84" s="102">
        <v>30</v>
      </c>
      <c r="I84" s="82">
        <f t="shared" si="1"/>
        <v>80</v>
      </c>
      <c r="P84" s="4"/>
      <c r="Q84" s="4"/>
    </row>
    <row r="85" spans="1:17" ht="15" customHeight="1">
      <c r="A85" s="13">
        <v>9</v>
      </c>
      <c r="B85" s="10" t="s">
        <v>76</v>
      </c>
      <c r="C85" s="10" t="s">
        <v>72</v>
      </c>
      <c r="D85" s="8">
        <v>39015</v>
      </c>
      <c r="E85" s="8" t="s">
        <v>1106</v>
      </c>
      <c r="F85" s="10" t="s">
        <v>3</v>
      </c>
      <c r="G85" s="102"/>
      <c r="H85" s="102">
        <v>50</v>
      </c>
      <c r="I85" s="82">
        <f t="shared" si="1"/>
        <v>50</v>
      </c>
      <c r="P85" s="4"/>
      <c r="Q85" s="4"/>
    </row>
    <row r="86" spans="1:17" ht="15" customHeight="1">
      <c r="A86" s="51">
        <v>9</v>
      </c>
      <c r="B86" s="10" t="s">
        <v>76</v>
      </c>
      <c r="C86" s="10" t="s">
        <v>72</v>
      </c>
      <c r="D86" s="10">
        <v>38976</v>
      </c>
      <c r="E86" s="10" t="s">
        <v>1107</v>
      </c>
      <c r="F86" s="10" t="s">
        <v>3</v>
      </c>
      <c r="G86" s="100"/>
      <c r="H86" s="100">
        <v>50</v>
      </c>
      <c r="I86" s="82">
        <f t="shared" si="1"/>
        <v>50</v>
      </c>
      <c r="P86" s="4"/>
      <c r="Q86" s="4"/>
    </row>
    <row r="87" spans="1:17" ht="15" customHeight="1">
      <c r="A87" s="51">
        <v>11</v>
      </c>
      <c r="B87" s="10" t="s">
        <v>76</v>
      </c>
      <c r="C87" s="10" t="s">
        <v>72</v>
      </c>
      <c r="D87" s="10">
        <v>38807</v>
      </c>
      <c r="E87" s="10" t="s">
        <v>1108</v>
      </c>
      <c r="F87" s="10" t="s">
        <v>29</v>
      </c>
      <c r="G87" s="100"/>
      <c r="H87" s="100">
        <v>45</v>
      </c>
      <c r="I87" s="82">
        <f t="shared" si="1"/>
        <v>45</v>
      </c>
      <c r="P87" s="4"/>
      <c r="Q87" s="4"/>
    </row>
    <row r="88" spans="1:17" ht="15" customHeight="1">
      <c r="A88" s="13">
        <v>11</v>
      </c>
      <c r="B88" s="10" t="s">
        <v>76</v>
      </c>
      <c r="C88" s="10" t="s">
        <v>72</v>
      </c>
      <c r="D88" s="8">
        <v>38907</v>
      </c>
      <c r="E88" s="8" t="s">
        <v>1109</v>
      </c>
      <c r="F88" s="10" t="s">
        <v>29</v>
      </c>
      <c r="G88" s="102"/>
      <c r="H88" s="102">
        <v>45</v>
      </c>
      <c r="I88" s="82">
        <f t="shared" si="1"/>
        <v>45</v>
      </c>
      <c r="P88" s="4"/>
      <c r="Q88" s="4"/>
    </row>
    <row r="89" spans="1:17" ht="15" customHeight="1">
      <c r="A89" s="51">
        <v>11</v>
      </c>
      <c r="B89" s="10" t="s">
        <v>76</v>
      </c>
      <c r="C89" s="10" t="s">
        <v>72</v>
      </c>
      <c r="D89" s="10">
        <v>34344</v>
      </c>
      <c r="E89" s="10" t="s">
        <v>880</v>
      </c>
      <c r="F89" s="10" t="s">
        <v>29</v>
      </c>
      <c r="G89" s="100"/>
      <c r="H89" s="100">
        <v>45</v>
      </c>
      <c r="I89" s="82">
        <f t="shared" si="1"/>
        <v>45</v>
      </c>
      <c r="L89" s="4"/>
      <c r="P89" s="4"/>
      <c r="Q89" s="4"/>
    </row>
    <row r="90" spans="1:17" ht="15" customHeight="1">
      <c r="A90" s="51">
        <v>14</v>
      </c>
      <c r="B90" s="10" t="s">
        <v>76</v>
      </c>
      <c r="C90" s="10" t="s">
        <v>72</v>
      </c>
      <c r="D90" s="10">
        <v>29746</v>
      </c>
      <c r="E90" s="10" t="s">
        <v>545</v>
      </c>
      <c r="F90" s="10" t="s">
        <v>29</v>
      </c>
      <c r="G90" s="100">
        <v>45</v>
      </c>
      <c r="H90" s="100"/>
      <c r="I90" s="82">
        <f t="shared" si="1"/>
        <v>45</v>
      </c>
      <c r="P90" s="4"/>
      <c r="Q90" s="4"/>
    </row>
    <row r="91" spans="1:17" ht="15" customHeight="1">
      <c r="A91" s="51">
        <v>14</v>
      </c>
      <c r="B91" s="10" t="s">
        <v>76</v>
      </c>
      <c r="C91" s="10" t="s">
        <v>72</v>
      </c>
      <c r="D91" s="10">
        <v>31410</v>
      </c>
      <c r="E91" s="10" t="s">
        <v>1032</v>
      </c>
      <c r="F91" s="10" t="s">
        <v>29</v>
      </c>
      <c r="G91" s="100">
        <v>45</v>
      </c>
      <c r="H91" s="100"/>
      <c r="I91" s="82">
        <f t="shared" si="1"/>
        <v>45</v>
      </c>
      <c r="P91" s="4"/>
      <c r="Q91" s="4"/>
    </row>
    <row r="92" spans="1:17" ht="15" customHeight="1">
      <c r="A92" s="13">
        <v>14</v>
      </c>
      <c r="B92" s="10" t="s">
        <v>76</v>
      </c>
      <c r="C92" s="10" t="s">
        <v>72</v>
      </c>
      <c r="D92" s="8">
        <v>31449</v>
      </c>
      <c r="E92" s="8" t="s">
        <v>1031</v>
      </c>
      <c r="F92" s="10" t="s">
        <v>29</v>
      </c>
      <c r="G92" s="102">
        <v>45</v>
      </c>
      <c r="H92" s="102"/>
      <c r="I92" s="82">
        <f t="shared" si="1"/>
        <v>45</v>
      </c>
      <c r="P92" s="4"/>
      <c r="Q92" s="4"/>
    </row>
    <row r="93" spans="1:17" ht="15" customHeight="1">
      <c r="A93" s="13">
        <v>17</v>
      </c>
      <c r="B93" s="10" t="s">
        <v>76</v>
      </c>
      <c r="C93" s="10" t="s">
        <v>72</v>
      </c>
      <c r="D93" s="8">
        <v>38982</v>
      </c>
      <c r="E93" s="8" t="s">
        <v>1110</v>
      </c>
      <c r="F93" s="10" t="s">
        <v>9</v>
      </c>
      <c r="G93" s="102"/>
      <c r="H93" s="102">
        <v>40</v>
      </c>
      <c r="I93" s="82">
        <f t="shared" si="1"/>
        <v>40</v>
      </c>
      <c r="P93" s="4"/>
      <c r="Q93" s="4"/>
    </row>
    <row r="94" spans="1:17" ht="15" customHeight="1">
      <c r="A94" s="13">
        <v>17</v>
      </c>
      <c r="B94" s="10" t="s">
        <v>76</v>
      </c>
      <c r="C94" s="10" t="s">
        <v>72</v>
      </c>
      <c r="D94" s="8">
        <v>38889</v>
      </c>
      <c r="E94" s="8" t="s">
        <v>1111</v>
      </c>
      <c r="F94" s="10" t="s">
        <v>9</v>
      </c>
      <c r="G94" s="102"/>
      <c r="H94" s="102">
        <v>40</v>
      </c>
      <c r="I94" s="82">
        <f t="shared" si="1"/>
        <v>40</v>
      </c>
      <c r="P94" s="4"/>
      <c r="Q94" s="4"/>
    </row>
    <row r="95" spans="1:17" ht="15" customHeight="1">
      <c r="A95" s="13">
        <v>19</v>
      </c>
      <c r="B95" s="10" t="s">
        <v>76</v>
      </c>
      <c r="C95" s="10" t="s">
        <v>72</v>
      </c>
      <c r="D95" s="8">
        <v>21180</v>
      </c>
      <c r="E95" s="8" t="s">
        <v>211</v>
      </c>
      <c r="F95" s="10" t="s">
        <v>9</v>
      </c>
      <c r="G95" s="102">
        <v>40</v>
      </c>
      <c r="H95" s="102"/>
      <c r="I95" s="82">
        <f t="shared" si="1"/>
        <v>40</v>
      </c>
      <c r="P95" s="4"/>
      <c r="Q95" s="4"/>
    </row>
    <row r="96" spans="1:17" ht="15" customHeight="1">
      <c r="A96" s="51">
        <v>19</v>
      </c>
      <c r="B96" s="10" t="s">
        <v>76</v>
      </c>
      <c r="C96" s="10" t="s">
        <v>72</v>
      </c>
      <c r="D96" s="10">
        <v>30716</v>
      </c>
      <c r="E96" s="10" t="s">
        <v>548</v>
      </c>
      <c r="F96" s="10" t="s">
        <v>9</v>
      </c>
      <c r="G96" s="100">
        <v>40</v>
      </c>
      <c r="H96" s="100"/>
      <c r="I96" s="82">
        <f t="shared" si="1"/>
        <v>40</v>
      </c>
      <c r="P96" s="4"/>
      <c r="Q96" s="4"/>
    </row>
    <row r="97" spans="1:17" ht="15" customHeight="1">
      <c r="A97" s="51">
        <v>21</v>
      </c>
      <c r="B97" s="10" t="s">
        <v>76</v>
      </c>
      <c r="C97" s="10" t="s">
        <v>72</v>
      </c>
      <c r="D97" s="10">
        <v>27931</v>
      </c>
      <c r="E97" s="10" t="s">
        <v>547</v>
      </c>
      <c r="F97" s="10" t="s">
        <v>3</v>
      </c>
      <c r="G97" s="100">
        <v>35</v>
      </c>
      <c r="H97" s="100"/>
      <c r="I97" s="82">
        <f t="shared" si="1"/>
        <v>35</v>
      </c>
      <c r="P97" s="4"/>
      <c r="Q97" s="4"/>
    </row>
    <row r="98" spans="1:17" ht="15" customHeight="1">
      <c r="A98" s="51">
        <v>21</v>
      </c>
      <c r="B98" s="10" t="s">
        <v>76</v>
      </c>
      <c r="C98" s="10" t="s">
        <v>72</v>
      </c>
      <c r="D98" s="10">
        <v>31359</v>
      </c>
      <c r="E98" s="10" t="s">
        <v>401</v>
      </c>
      <c r="F98" s="10" t="s">
        <v>3</v>
      </c>
      <c r="G98" s="100">
        <v>35</v>
      </c>
      <c r="H98" s="100"/>
      <c r="I98" s="82">
        <f t="shared" si="1"/>
        <v>35</v>
      </c>
      <c r="P98" s="4"/>
      <c r="Q98" s="4"/>
    </row>
    <row r="99" spans="1:17" ht="15" customHeight="1">
      <c r="A99" s="51">
        <v>23</v>
      </c>
      <c r="B99" s="10" t="s">
        <v>76</v>
      </c>
      <c r="C99" s="10" t="s">
        <v>72</v>
      </c>
      <c r="D99" s="10">
        <v>38983</v>
      </c>
      <c r="E99" s="10" t="s">
        <v>1112</v>
      </c>
      <c r="F99" s="10" t="s">
        <v>6</v>
      </c>
      <c r="G99" s="100"/>
      <c r="H99" s="100">
        <v>30</v>
      </c>
      <c r="I99" s="82">
        <f t="shared" si="1"/>
        <v>30</v>
      </c>
      <c r="P99" s="4"/>
      <c r="Q99" s="4"/>
    </row>
    <row r="100" spans="1:17" ht="15" customHeight="1">
      <c r="A100" s="51">
        <v>23</v>
      </c>
      <c r="B100" s="10" t="s">
        <v>76</v>
      </c>
      <c r="C100" s="10" t="s">
        <v>72</v>
      </c>
      <c r="D100" s="10">
        <v>37532</v>
      </c>
      <c r="E100" s="10" t="s">
        <v>1113</v>
      </c>
      <c r="F100" s="10" t="s">
        <v>6</v>
      </c>
      <c r="G100" s="100"/>
      <c r="H100" s="100">
        <v>30</v>
      </c>
      <c r="I100" s="82">
        <f t="shared" si="1"/>
        <v>30</v>
      </c>
      <c r="P100" s="4"/>
      <c r="Q100" s="4"/>
    </row>
    <row r="101" spans="1:17" ht="15" customHeight="1">
      <c r="A101" s="51">
        <v>23</v>
      </c>
      <c r="B101" s="10" t="s">
        <v>76</v>
      </c>
      <c r="C101" s="10" t="s">
        <v>72</v>
      </c>
      <c r="D101" s="10">
        <v>11489</v>
      </c>
      <c r="E101" s="10" t="s">
        <v>821</v>
      </c>
      <c r="F101" s="10" t="s">
        <v>29</v>
      </c>
      <c r="G101" s="100"/>
      <c r="H101" s="100">
        <v>30</v>
      </c>
      <c r="I101" s="82">
        <f t="shared" si="1"/>
        <v>30</v>
      </c>
      <c r="L101" s="4"/>
      <c r="P101" s="4"/>
      <c r="Q101" s="4"/>
    </row>
    <row r="102" spans="1:17" ht="15" customHeight="1">
      <c r="A102" s="51">
        <v>23</v>
      </c>
      <c r="B102" s="10" t="s">
        <v>76</v>
      </c>
      <c r="C102" s="10" t="s">
        <v>72</v>
      </c>
      <c r="D102" s="10">
        <v>38881</v>
      </c>
      <c r="E102" s="10" t="s">
        <v>1114</v>
      </c>
      <c r="F102" s="10" t="s">
        <v>29</v>
      </c>
      <c r="G102" s="100"/>
      <c r="H102" s="100">
        <v>30</v>
      </c>
      <c r="I102" s="82">
        <f t="shared" si="1"/>
        <v>30</v>
      </c>
      <c r="L102" s="4"/>
      <c r="P102" s="4"/>
      <c r="Q102" s="4"/>
    </row>
    <row r="103" spans="1:17" ht="15" customHeight="1">
      <c r="A103" s="51">
        <v>23</v>
      </c>
      <c r="B103" s="10" t="s">
        <v>76</v>
      </c>
      <c r="C103" s="10" t="s">
        <v>72</v>
      </c>
      <c r="D103" s="10">
        <v>35623</v>
      </c>
      <c r="E103" s="10" t="s">
        <v>537</v>
      </c>
      <c r="F103" s="10" t="s">
        <v>29</v>
      </c>
      <c r="G103" s="100"/>
      <c r="H103" s="100">
        <v>30</v>
      </c>
      <c r="I103" s="82">
        <f t="shared" si="1"/>
        <v>30</v>
      </c>
      <c r="L103" s="4"/>
      <c r="P103" s="4"/>
      <c r="Q103" s="4"/>
    </row>
    <row r="104" spans="1:17" ht="15" customHeight="1">
      <c r="A104" s="51">
        <v>28</v>
      </c>
      <c r="B104" s="10" t="s">
        <v>76</v>
      </c>
      <c r="C104" s="10" t="s">
        <v>72</v>
      </c>
      <c r="D104" s="10">
        <v>29683</v>
      </c>
      <c r="E104" s="10" t="s">
        <v>636</v>
      </c>
      <c r="F104" s="10" t="s">
        <v>9</v>
      </c>
      <c r="G104" s="100">
        <v>30</v>
      </c>
      <c r="H104" s="100"/>
      <c r="I104" s="82">
        <f t="shared" si="1"/>
        <v>30</v>
      </c>
      <c r="L104" s="4"/>
      <c r="P104" s="4"/>
      <c r="Q104" s="4"/>
    </row>
    <row r="105" spans="1:17" ht="15" customHeight="1">
      <c r="A105" s="51">
        <v>28</v>
      </c>
      <c r="B105" s="10" t="s">
        <v>76</v>
      </c>
      <c r="C105" s="10" t="s">
        <v>72</v>
      </c>
      <c r="D105" s="10">
        <v>31379</v>
      </c>
      <c r="E105" s="10" t="s">
        <v>1033</v>
      </c>
      <c r="F105" s="10" t="s">
        <v>9</v>
      </c>
      <c r="G105" s="100">
        <v>30</v>
      </c>
      <c r="H105" s="100"/>
      <c r="I105" s="82">
        <f t="shared" si="1"/>
        <v>30</v>
      </c>
      <c r="P105" s="4"/>
      <c r="Q105" s="4"/>
    </row>
    <row r="106" spans="1:17" ht="15" customHeight="1">
      <c r="A106" s="51">
        <v>28</v>
      </c>
      <c r="B106" s="10" t="s">
        <v>76</v>
      </c>
      <c r="C106" s="10" t="s">
        <v>72</v>
      </c>
      <c r="D106" s="10">
        <v>31380</v>
      </c>
      <c r="E106" s="10" t="s">
        <v>1034</v>
      </c>
      <c r="F106" s="10" t="s">
        <v>9</v>
      </c>
      <c r="G106" s="100">
        <v>30</v>
      </c>
      <c r="H106" s="100"/>
      <c r="I106" s="82">
        <f t="shared" si="1"/>
        <v>30</v>
      </c>
      <c r="P106" s="4"/>
      <c r="Q106" s="4"/>
    </row>
    <row r="107" spans="1:17" ht="15" customHeight="1" thickBot="1">
      <c r="A107" s="70">
        <v>28</v>
      </c>
      <c r="B107" s="129" t="s">
        <v>76</v>
      </c>
      <c r="C107" s="129" t="s">
        <v>72</v>
      </c>
      <c r="D107" s="129">
        <v>31384</v>
      </c>
      <c r="E107" s="129" t="s">
        <v>1035</v>
      </c>
      <c r="F107" s="129" t="s">
        <v>9</v>
      </c>
      <c r="G107" s="101">
        <v>30</v>
      </c>
      <c r="H107" s="101"/>
      <c r="I107" s="83">
        <f t="shared" si="1"/>
        <v>30</v>
      </c>
      <c r="P107" s="4"/>
      <c r="Q107" s="4"/>
    </row>
    <row r="108" spans="1:17" ht="15" customHeight="1">
      <c r="A108" s="51">
        <v>1</v>
      </c>
      <c r="B108" s="10" t="s">
        <v>76</v>
      </c>
      <c r="C108" s="10" t="s">
        <v>73</v>
      </c>
      <c r="D108" s="10">
        <v>28336</v>
      </c>
      <c r="E108" s="10" t="s">
        <v>550</v>
      </c>
      <c r="F108" s="10" t="s">
        <v>3</v>
      </c>
      <c r="G108" s="100">
        <v>45</v>
      </c>
      <c r="H108" s="100">
        <v>50</v>
      </c>
      <c r="I108" s="82">
        <f t="shared" si="1"/>
        <v>95</v>
      </c>
      <c r="L108" s="4"/>
      <c r="P108" s="4"/>
      <c r="Q108" s="4"/>
    </row>
    <row r="109" spans="1:17" ht="15" customHeight="1">
      <c r="A109" s="43">
        <v>2</v>
      </c>
      <c r="B109" s="10" t="s">
        <v>76</v>
      </c>
      <c r="C109" s="10" t="s">
        <v>73</v>
      </c>
      <c r="D109" s="8">
        <v>25533</v>
      </c>
      <c r="E109" s="8" t="s">
        <v>351</v>
      </c>
      <c r="F109" s="10" t="s">
        <v>29</v>
      </c>
      <c r="G109" s="102">
        <v>50</v>
      </c>
      <c r="H109" s="102">
        <v>40</v>
      </c>
      <c r="I109" s="82">
        <f t="shared" si="1"/>
        <v>90</v>
      </c>
      <c r="L109" s="4"/>
      <c r="P109" s="4"/>
      <c r="Q109" s="4"/>
    </row>
    <row r="110" spans="1:17" ht="15" customHeight="1">
      <c r="A110" s="43">
        <v>3</v>
      </c>
      <c r="B110" s="10" t="s">
        <v>76</v>
      </c>
      <c r="C110" s="10" t="s">
        <v>73</v>
      </c>
      <c r="D110" s="8">
        <v>25746</v>
      </c>
      <c r="E110" s="8" t="s">
        <v>154</v>
      </c>
      <c r="F110" s="10" t="s">
        <v>9</v>
      </c>
      <c r="G110" s="102">
        <v>40</v>
      </c>
      <c r="H110" s="102">
        <v>45</v>
      </c>
      <c r="I110" s="82">
        <f t="shared" si="1"/>
        <v>85</v>
      </c>
      <c r="L110" s="4"/>
      <c r="P110" s="4"/>
      <c r="Q110" s="4"/>
    </row>
    <row r="111" spans="1:17" ht="15" customHeight="1">
      <c r="A111" s="51">
        <v>3</v>
      </c>
      <c r="B111" s="10" t="s">
        <v>76</v>
      </c>
      <c r="C111" s="10" t="s">
        <v>73</v>
      </c>
      <c r="D111" s="10">
        <v>31377</v>
      </c>
      <c r="E111" s="10" t="s">
        <v>1037</v>
      </c>
      <c r="F111" s="10" t="s">
        <v>9</v>
      </c>
      <c r="G111" s="100">
        <v>40</v>
      </c>
      <c r="H111" s="100">
        <v>45</v>
      </c>
      <c r="I111" s="82">
        <f t="shared" si="1"/>
        <v>85</v>
      </c>
      <c r="L111" s="4"/>
      <c r="P111" s="4"/>
      <c r="Q111" s="4"/>
    </row>
    <row r="112" spans="1:17" ht="15" customHeight="1">
      <c r="A112" s="51">
        <v>5</v>
      </c>
      <c r="B112" s="10" t="s">
        <v>76</v>
      </c>
      <c r="C112" s="10" t="s">
        <v>73</v>
      </c>
      <c r="D112" s="10">
        <v>25603</v>
      </c>
      <c r="E112" s="10" t="s">
        <v>42</v>
      </c>
      <c r="F112" s="31" t="s">
        <v>3</v>
      </c>
      <c r="G112" s="100">
        <v>50</v>
      </c>
      <c r="H112" s="100">
        <v>30</v>
      </c>
      <c r="I112" s="82">
        <f t="shared" si="1"/>
        <v>80</v>
      </c>
      <c r="L112" s="4"/>
      <c r="P112" s="4"/>
      <c r="Q112" s="4"/>
    </row>
    <row r="113" spans="1:17" ht="15" customHeight="1">
      <c r="A113" s="51">
        <v>6</v>
      </c>
      <c r="B113" s="10" t="s">
        <v>76</v>
      </c>
      <c r="C113" s="10" t="s">
        <v>73</v>
      </c>
      <c r="D113" s="10">
        <v>27380</v>
      </c>
      <c r="E113" s="10" t="s">
        <v>355</v>
      </c>
      <c r="F113" s="10" t="s">
        <v>3</v>
      </c>
      <c r="G113" s="100">
        <v>45</v>
      </c>
      <c r="H113" s="100">
        <v>30</v>
      </c>
      <c r="I113" s="82">
        <f t="shared" si="1"/>
        <v>75</v>
      </c>
      <c r="L113" s="4"/>
      <c r="P113" s="4"/>
      <c r="Q113" s="4"/>
    </row>
    <row r="114" spans="1:17" ht="15" customHeight="1">
      <c r="A114" s="51">
        <v>7</v>
      </c>
      <c r="B114" s="10" t="s">
        <v>76</v>
      </c>
      <c r="C114" s="10" t="s">
        <v>73</v>
      </c>
      <c r="D114" s="10">
        <v>30853</v>
      </c>
      <c r="E114" s="10" t="s">
        <v>552</v>
      </c>
      <c r="F114" s="10" t="s">
        <v>3</v>
      </c>
      <c r="G114" s="100">
        <v>30</v>
      </c>
      <c r="H114" s="100">
        <v>30</v>
      </c>
      <c r="I114" s="82">
        <f t="shared" si="1"/>
        <v>60</v>
      </c>
      <c r="L114" s="4"/>
      <c r="P114" s="4"/>
      <c r="Q114" s="4"/>
    </row>
    <row r="115" spans="1:17" ht="15" customHeight="1">
      <c r="A115" s="43">
        <v>8</v>
      </c>
      <c r="B115" s="10" t="s">
        <v>76</v>
      </c>
      <c r="C115" s="10" t="s">
        <v>73</v>
      </c>
      <c r="D115" s="8">
        <v>25741</v>
      </c>
      <c r="E115" s="8" t="s">
        <v>151</v>
      </c>
      <c r="F115" s="10" t="s">
        <v>9</v>
      </c>
      <c r="G115" s="102">
        <v>35</v>
      </c>
      <c r="H115" s="102">
        <v>20</v>
      </c>
      <c r="I115" s="82">
        <f t="shared" si="1"/>
        <v>55</v>
      </c>
      <c r="L115" s="4"/>
      <c r="P115" s="4"/>
      <c r="Q115" s="4"/>
    </row>
    <row r="116" spans="1:17" ht="15" customHeight="1">
      <c r="A116" s="51">
        <v>8</v>
      </c>
      <c r="B116" s="10" t="s">
        <v>76</v>
      </c>
      <c r="C116" s="10" t="s">
        <v>73</v>
      </c>
      <c r="D116" s="10">
        <v>27493</v>
      </c>
      <c r="E116" s="10" t="s">
        <v>644</v>
      </c>
      <c r="F116" s="31" t="s">
        <v>9</v>
      </c>
      <c r="G116" s="100">
        <v>35</v>
      </c>
      <c r="H116" s="100">
        <v>20</v>
      </c>
      <c r="I116" s="82">
        <f t="shared" si="1"/>
        <v>55</v>
      </c>
      <c r="L116" s="4"/>
      <c r="P116" s="4"/>
      <c r="Q116" s="4"/>
    </row>
    <row r="117" spans="1:17" ht="15" customHeight="1">
      <c r="A117" s="43">
        <v>10</v>
      </c>
      <c r="B117" s="10" t="s">
        <v>76</v>
      </c>
      <c r="C117" s="10" t="s">
        <v>73</v>
      </c>
      <c r="D117" s="8">
        <v>29642</v>
      </c>
      <c r="E117" s="8" t="s">
        <v>167</v>
      </c>
      <c r="F117" s="10" t="s">
        <v>3</v>
      </c>
      <c r="G117" s="102"/>
      <c r="H117" s="102">
        <v>50</v>
      </c>
      <c r="I117" s="82">
        <f t="shared" si="1"/>
        <v>50</v>
      </c>
      <c r="L117" s="4"/>
      <c r="P117" s="4"/>
      <c r="Q117" s="4"/>
    </row>
    <row r="118" spans="1:17" ht="15" customHeight="1">
      <c r="A118" s="43">
        <v>10</v>
      </c>
      <c r="B118" s="10" t="s">
        <v>76</v>
      </c>
      <c r="C118" s="10" t="s">
        <v>73</v>
      </c>
      <c r="D118" s="8">
        <v>38987</v>
      </c>
      <c r="E118" s="8" t="s">
        <v>1115</v>
      </c>
      <c r="F118" s="10" t="s">
        <v>3</v>
      </c>
      <c r="G118" s="102"/>
      <c r="H118" s="102">
        <v>50</v>
      </c>
      <c r="I118" s="82">
        <f t="shared" si="1"/>
        <v>50</v>
      </c>
      <c r="L118" s="4"/>
      <c r="P118" s="4"/>
      <c r="Q118" s="4"/>
    </row>
    <row r="119" spans="1:17" ht="15" customHeight="1">
      <c r="A119" s="51">
        <v>10</v>
      </c>
      <c r="B119" s="10" t="s">
        <v>76</v>
      </c>
      <c r="C119" s="10" t="s">
        <v>73</v>
      </c>
      <c r="D119" s="10">
        <v>38904</v>
      </c>
      <c r="E119" s="10" t="s">
        <v>1116</v>
      </c>
      <c r="F119" s="10" t="s">
        <v>3</v>
      </c>
      <c r="G119" s="100"/>
      <c r="H119" s="100">
        <v>50</v>
      </c>
      <c r="I119" s="82">
        <f t="shared" si="1"/>
        <v>50</v>
      </c>
      <c r="L119" s="4"/>
      <c r="P119" s="4"/>
      <c r="Q119" s="4"/>
    </row>
    <row r="120" spans="1:17" ht="15" customHeight="1">
      <c r="A120" s="43">
        <v>13</v>
      </c>
      <c r="B120" s="10" t="s">
        <v>76</v>
      </c>
      <c r="C120" s="10" t="s">
        <v>73</v>
      </c>
      <c r="D120" s="8">
        <v>31390</v>
      </c>
      <c r="E120" s="8" t="s">
        <v>1040</v>
      </c>
      <c r="F120" s="8" t="s">
        <v>6</v>
      </c>
      <c r="G120" s="102">
        <v>20</v>
      </c>
      <c r="H120" s="102">
        <v>30</v>
      </c>
      <c r="I120" s="82">
        <f t="shared" si="1"/>
        <v>50</v>
      </c>
      <c r="L120" s="4"/>
      <c r="P120" s="4"/>
      <c r="Q120" s="4"/>
    </row>
    <row r="121" spans="1:17" ht="14.4" customHeight="1">
      <c r="A121" s="51">
        <v>14</v>
      </c>
      <c r="B121" s="10" t="s">
        <v>76</v>
      </c>
      <c r="C121" s="10" t="s">
        <v>73</v>
      </c>
      <c r="D121" s="10">
        <v>29465</v>
      </c>
      <c r="E121" s="10" t="s">
        <v>553</v>
      </c>
      <c r="F121" s="31" t="s">
        <v>29</v>
      </c>
      <c r="G121" s="100">
        <v>50</v>
      </c>
      <c r="H121" s="100"/>
      <c r="I121" s="82">
        <f t="shared" si="1"/>
        <v>50</v>
      </c>
      <c r="L121" s="4"/>
      <c r="P121" s="4"/>
      <c r="Q121" s="4"/>
    </row>
    <row r="122" spans="1:17" ht="14.4" customHeight="1">
      <c r="A122" s="43">
        <v>14</v>
      </c>
      <c r="B122" s="10" t="s">
        <v>76</v>
      </c>
      <c r="C122" s="10" t="s">
        <v>73</v>
      </c>
      <c r="D122" s="8">
        <v>31409</v>
      </c>
      <c r="E122" s="8" t="s">
        <v>1036</v>
      </c>
      <c r="F122" s="10" t="s">
        <v>29</v>
      </c>
      <c r="G122" s="102">
        <v>50</v>
      </c>
      <c r="H122" s="102"/>
      <c r="I122" s="82">
        <f t="shared" si="1"/>
        <v>50</v>
      </c>
      <c r="L122" s="4"/>
      <c r="P122" s="4"/>
      <c r="Q122" s="4"/>
    </row>
    <row r="123" spans="1:17" ht="14.4" customHeight="1">
      <c r="A123" s="51">
        <v>16</v>
      </c>
      <c r="B123" s="10" t="s">
        <v>76</v>
      </c>
      <c r="C123" s="10" t="s">
        <v>73</v>
      </c>
      <c r="D123" s="10">
        <v>29645</v>
      </c>
      <c r="E123" s="10" t="s">
        <v>549</v>
      </c>
      <c r="F123" s="19" t="s">
        <v>9</v>
      </c>
      <c r="G123" s="100"/>
      <c r="H123" s="100">
        <v>45</v>
      </c>
      <c r="I123" s="82">
        <f t="shared" si="1"/>
        <v>45</v>
      </c>
      <c r="L123" s="4"/>
      <c r="P123" s="4"/>
      <c r="Q123" s="4"/>
    </row>
    <row r="124" spans="1:17" ht="14.4" customHeight="1">
      <c r="A124" s="51">
        <v>16</v>
      </c>
      <c r="B124" s="10" t="s">
        <v>76</v>
      </c>
      <c r="C124" s="10" t="s">
        <v>73</v>
      </c>
      <c r="D124" s="10">
        <v>28076</v>
      </c>
      <c r="E124" s="10" t="s">
        <v>1117</v>
      </c>
      <c r="F124" s="10" t="s">
        <v>9</v>
      </c>
      <c r="G124" s="102"/>
      <c r="H124" s="102">
        <v>45</v>
      </c>
      <c r="I124" s="82">
        <f t="shared" si="1"/>
        <v>45</v>
      </c>
      <c r="L124" s="4"/>
      <c r="P124" s="4"/>
      <c r="Q124" s="4"/>
    </row>
    <row r="125" spans="1:17" ht="15" customHeight="1">
      <c r="A125" s="43">
        <v>18</v>
      </c>
      <c r="B125" s="10" t="s">
        <v>76</v>
      </c>
      <c r="C125" s="10" t="s">
        <v>73</v>
      </c>
      <c r="D125" s="8">
        <v>22265</v>
      </c>
      <c r="E125" s="8" t="s">
        <v>227</v>
      </c>
      <c r="F125" s="8" t="s">
        <v>3</v>
      </c>
      <c r="G125" s="102">
        <v>45</v>
      </c>
      <c r="H125" s="102"/>
      <c r="I125" s="82">
        <f t="shared" si="1"/>
        <v>45</v>
      </c>
      <c r="L125" s="4"/>
      <c r="P125" s="4"/>
      <c r="Q125" s="4"/>
    </row>
    <row r="126" spans="1:17" ht="15" customHeight="1">
      <c r="A126" s="43">
        <v>18</v>
      </c>
      <c r="B126" s="10" t="s">
        <v>76</v>
      </c>
      <c r="C126" s="10" t="s">
        <v>73</v>
      </c>
      <c r="D126" s="8">
        <v>17093</v>
      </c>
      <c r="E126" s="8" t="s">
        <v>199</v>
      </c>
      <c r="F126" s="8" t="s">
        <v>3</v>
      </c>
      <c r="G126" s="102">
        <v>45</v>
      </c>
      <c r="H126" s="102"/>
      <c r="I126" s="82">
        <f t="shared" si="1"/>
        <v>45</v>
      </c>
      <c r="L126" s="4"/>
      <c r="P126" s="4"/>
      <c r="Q126" s="4"/>
    </row>
    <row r="127" spans="1:17" ht="15" customHeight="1">
      <c r="A127" s="51">
        <v>20</v>
      </c>
      <c r="B127" s="10" t="s">
        <v>76</v>
      </c>
      <c r="C127" s="10" t="s">
        <v>73</v>
      </c>
      <c r="D127" s="10">
        <v>39017</v>
      </c>
      <c r="E127" s="10" t="s">
        <v>247</v>
      </c>
      <c r="F127" s="31" t="s">
        <v>29</v>
      </c>
      <c r="G127" s="100"/>
      <c r="H127" s="100">
        <v>40</v>
      </c>
      <c r="I127" s="82">
        <f t="shared" si="1"/>
        <v>40</v>
      </c>
      <c r="L127" s="4"/>
      <c r="P127" s="4"/>
      <c r="Q127" s="4"/>
    </row>
    <row r="128" spans="1:17" ht="15" customHeight="1">
      <c r="A128" s="43">
        <v>20</v>
      </c>
      <c r="B128" s="10" t="s">
        <v>76</v>
      </c>
      <c r="C128" s="10" t="s">
        <v>73</v>
      </c>
      <c r="D128" s="8">
        <v>38662</v>
      </c>
      <c r="E128" s="8" t="s">
        <v>1118</v>
      </c>
      <c r="F128" s="8" t="s">
        <v>29</v>
      </c>
      <c r="G128" s="102"/>
      <c r="H128" s="102">
        <v>40</v>
      </c>
      <c r="I128" s="82">
        <f t="shared" si="1"/>
        <v>40</v>
      </c>
      <c r="L128" s="4"/>
      <c r="P128" s="4"/>
      <c r="Q128" s="4"/>
    </row>
    <row r="129" spans="1:17" ht="15" customHeight="1">
      <c r="A129" s="43">
        <v>22</v>
      </c>
      <c r="B129" s="10" t="s">
        <v>76</v>
      </c>
      <c r="C129" s="10" t="s">
        <v>73</v>
      </c>
      <c r="D129" s="8">
        <v>31386</v>
      </c>
      <c r="E129" s="8" t="s">
        <v>154</v>
      </c>
      <c r="F129" s="10" t="s">
        <v>9</v>
      </c>
      <c r="G129" s="100">
        <v>20</v>
      </c>
      <c r="H129" s="100">
        <v>20</v>
      </c>
      <c r="I129" s="82">
        <f t="shared" si="1"/>
        <v>40</v>
      </c>
      <c r="L129" s="4"/>
      <c r="P129" s="4"/>
      <c r="Q129" s="4"/>
    </row>
    <row r="130" spans="1:17" ht="15" customHeight="1">
      <c r="A130" s="43">
        <v>23</v>
      </c>
      <c r="B130" s="10" t="s">
        <v>76</v>
      </c>
      <c r="C130" s="10" t="s">
        <v>73</v>
      </c>
      <c r="D130" s="8">
        <v>25742</v>
      </c>
      <c r="E130" s="8" t="s">
        <v>375</v>
      </c>
      <c r="F130" s="10" t="s">
        <v>9</v>
      </c>
      <c r="G130" s="102">
        <v>40</v>
      </c>
      <c r="H130" s="102"/>
      <c r="I130" s="82">
        <f t="shared" si="1"/>
        <v>40</v>
      </c>
      <c r="L130" s="4"/>
      <c r="P130" s="4"/>
      <c r="Q130" s="4"/>
    </row>
    <row r="131" spans="1:17" ht="15" customHeight="1">
      <c r="A131" s="51">
        <v>24</v>
      </c>
      <c r="B131" s="10" t="s">
        <v>76</v>
      </c>
      <c r="C131" s="10" t="s">
        <v>73</v>
      </c>
      <c r="D131" s="10">
        <v>25764</v>
      </c>
      <c r="E131" s="10" t="s">
        <v>377</v>
      </c>
      <c r="F131" s="19" t="s">
        <v>6</v>
      </c>
      <c r="G131" s="100"/>
      <c r="H131" s="100">
        <v>35</v>
      </c>
      <c r="I131" s="82">
        <f t="shared" si="1"/>
        <v>35</v>
      </c>
      <c r="L131" s="4"/>
      <c r="P131" s="4"/>
      <c r="Q131" s="4"/>
    </row>
    <row r="132" spans="1:17" ht="15" customHeight="1">
      <c r="A132" s="51">
        <v>24</v>
      </c>
      <c r="B132" s="10" t="s">
        <v>76</v>
      </c>
      <c r="C132" s="10" t="s">
        <v>73</v>
      </c>
      <c r="D132" s="10">
        <v>25765</v>
      </c>
      <c r="E132" s="10" t="s">
        <v>378</v>
      </c>
      <c r="F132" s="10" t="s">
        <v>6</v>
      </c>
      <c r="G132" s="100"/>
      <c r="H132" s="100">
        <v>35</v>
      </c>
      <c r="I132" s="82">
        <f t="shared" si="1"/>
        <v>35</v>
      </c>
      <c r="L132" s="4"/>
      <c r="P132" s="4"/>
      <c r="Q132" s="4"/>
    </row>
    <row r="133" spans="1:17" ht="15" customHeight="1">
      <c r="A133" s="43">
        <v>24</v>
      </c>
      <c r="B133" s="10" t="s">
        <v>76</v>
      </c>
      <c r="C133" s="10" t="s">
        <v>73</v>
      </c>
      <c r="D133" s="8">
        <v>29664</v>
      </c>
      <c r="E133" s="8" t="s">
        <v>643</v>
      </c>
      <c r="F133" s="10" t="s">
        <v>6</v>
      </c>
      <c r="G133" s="102"/>
      <c r="H133" s="102">
        <v>35</v>
      </c>
      <c r="I133" s="82">
        <f t="shared" ref="I133:I196" si="2">G133+H133</f>
        <v>35</v>
      </c>
      <c r="L133" s="4"/>
      <c r="P133" s="4"/>
      <c r="Q133" s="4"/>
    </row>
    <row r="134" spans="1:17" ht="15" customHeight="1">
      <c r="A134" s="43">
        <v>27</v>
      </c>
      <c r="B134" s="10" t="s">
        <v>76</v>
      </c>
      <c r="C134" s="10" t="s">
        <v>73</v>
      </c>
      <c r="D134" s="8">
        <v>29603</v>
      </c>
      <c r="E134" s="8" t="s">
        <v>647</v>
      </c>
      <c r="F134" s="8" t="s">
        <v>9</v>
      </c>
      <c r="G134" s="102">
        <v>35</v>
      </c>
      <c r="H134" s="102"/>
      <c r="I134" s="82">
        <f t="shared" si="2"/>
        <v>35</v>
      </c>
      <c r="L134" s="4"/>
      <c r="P134" s="4"/>
      <c r="Q134" s="4"/>
    </row>
    <row r="135" spans="1:17" ht="15" customHeight="1">
      <c r="A135" s="43">
        <v>28</v>
      </c>
      <c r="B135" s="10" t="s">
        <v>76</v>
      </c>
      <c r="C135" s="10" t="s">
        <v>73</v>
      </c>
      <c r="D135" s="8">
        <v>37459</v>
      </c>
      <c r="E135" s="8" t="s">
        <v>1119</v>
      </c>
      <c r="F135" s="8" t="s">
        <v>6</v>
      </c>
      <c r="G135" s="102"/>
      <c r="H135" s="102">
        <v>30</v>
      </c>
      <c r="I135" s="82">
        <f t="shared" si="2"/>
        <v>30</v>
      </c>
      <c r="L135" s="4"/>
      <c r="P135" s="4"/>
      <c r="Q135" s="4"/>
    </row>
    <row r="136" spans="1:17" ht="15" customHeight="1">
      <c r="A136" s="43">
        <v>28</v>
      </c>
      <c r="B136" s="10" t="s">
        <v>76</v>
      </c>
      <c r="C136" s="10" t="s">
        <v>73</v>
      </c>
      <c r="D136" s="8">
        <v>37512</v>
      </c>
      <c r="E136" s="8" t="s">
        <v>1120</v>
      </c>
      <c r="F136" s="10" t="s">
        <v>6</v>
      </c>
      <c r="G136" s="102"/>
      <c r="H136" s="102">
        <v>30</v>
      </c>
      <c r="I136" s="82">
        <f t="shared" si="2"/>
        <v>30</v>
      </c>
      <c r="L136" s="4"/>
      <c r="P136" s="4"/>
      <c r="Q136" s="4"/>
    </row>
    <row r="137" spans="1:17" ht="15" customHeight="1">
      <c r="A137" s="43">
        <v>30</v>
      </c>
      <c r="B137" s="10" t="s">
        <v>76</v>
      </c>
      <c r="C137" s="10" t="s">
        <v>73</v>
      </c>
      <c r="D137" s="8">
        <v>25722</v>
      </c>
      <c r="E137" s="8" t="s">
        <v>352</v>
      </c>
      <c r="F137" s="10" t="s">
        <v>3</v>
      </c>
      <c r="G137" s="102">
        <v>30</v>
      </c>
      <c r="H137" s="102"/>
      <c r="I137" s="82">
        <f t="shared" si="2"/>
        <v>30</v>
      </c>
      <c r="L137" s="4"/>
      <c r="P137" s="4"/>
      <c r="Q137" s="4"/>
    </row>
    <row r="138" spans="1:17" ht="15" customHeight="1">
      <c r="A138" s="43">
        <v>30</v>
      </c>
      <c r="B138" s="10" t="s">
        <v>76</v>
      </c>
      <c r="C138" s="10" t="s">
        <v>73</v>
      </c>
      <c r="D138" s="8">
        <v>25546</v>
      </c>
      <c r="E138" s="8" t="s">
        <v>376</v>
      </c>
      <c r="F138" s="10" t="s">
        <v>29</v>
      </c>
      <c r="G138" s="102">
        <v>30</v>
      </c>
      <c r="H138" s="102"/>
      <c r="I138" s="82">
        <f t="shared" si="2"/>
        <v>30</v>
      </c>
      <c r="L138" s="4"/>
      <c r="P138" s="4"/>
      <c r="Q138" s="4"/>
    </row>
    <row r="139" spans="1:17" ht="15" customHeight="1">
      <c r="A139" s="51">
        <v>30</v>
      </c>
      <c r="B139" s="10" t="s">
        <v>76</v>
      </c>
      <c r="C139" s="10" t="s">
        <v>73</v>
      </c>
      <c r="D139" s="10">
        <v>25713</v>
      </c>
      <c r="E139" s="10" t="s">
        <v>193</v>
      </c>
      <c r="F139" s="19" t="s">
        <v>3</v>
      </c>
      <c r="G139" s="100">
        <v>30</v>
      </c>
      <c r="H139" s="100"/>
      <c r="I139" s="82">
        <f t="shared" si="2"/>
        <v>30</v>
      </c>
      <c r="L139" s="4"/>
      <c r="P139" s="4"/>
      <c r="Q139" s="4"/>
    </row>
    <row r="140" spans="1:17" ht="15" customHeight="1">
      <c r="A140" s="43">
        <v>30</v>
      </c>
      <c r="B140" s="10" t="s">
        <v>76</v>
      </c>
      <c r="C140" s="10" t="s">
        <v>73</v>
      </c>
      <c r="D140" s="8">
        <v>25744</v>
      </c>
      <c r="E140" s="8" t="s">
        <v>353</v>
      </c>
      <c r="F140" s="31" t="s">
        <v>29</v>
      </c>
      <c r="G140" s="102">
        <v>30</v>
      </c>
      <c r="H140" s="102"/>
      <c r="I140" s="82">
        <f t="shared" si="2"/>
        <v>30</v>
      </c>
      <c r="L140" s="4"/>
      <c r="P140" s="4"/>
      <c r="Q140" s="4"/>
    </row>
    <row r="141" spans="1:17" ht="15" customHeight="1">
      <c r="A141" s="51">
        <v>30</v>
      </c>
      <c r="B141" s="10" t="s">
        <v>76</v>
      </c>
      <c r="C141" s="10" t="s">
        <v>73</v>
      </c>
      <c r="D141" s="10">
        <v>5909</v>
      </c>
      <c r="E141" s="10" t="s">
        <v>212</v>
      </c>
      <c r="F141" s="10" t="s">
        <v>29</v>
      </c>
      <c r="G141" s="100">
        <v>30</v>
      </c>
      <c r="H141" s="100"/>
      <c r="I141" s="82">
        <f t="shared" si="2"/>
        <v>30</v>
      </c>
      <c r="L141" s="4"/>
      <c r="P141" s="4"/>
      <c r="Q141" s="4"/>
    </row>
    <row r="142" spans="1:17" ht="15" customHeight="1">
      <c r="A142" s="43">
        <v>30</v>
      </c>
      <c r="B142" s="10" t="s">
        <v>76</v>
      </c>
      <c r="C142" s="10" t="s">
        <v>73</v>
      </c>
      <c r="D142" s="8">
        <v>22326</v>
      </c>
      <c r="E142" s="8" t="s">
        <v>228</v>
      </c>
      <c r="F142" s="10" t="s">
        <v>3</v>
      </c>
      <c r="G142" s="102">
        <v>30</v>
      </c>
      <c r="H142" s="102"/>
      <c r="I142" s="82">
        <f t="shared" si="2"/>
        <v>30</v>
      </c>
      <c r="L142" s="4"/>
      <c r="P142" s="4"/>
      <c r="Q142" s="4"/>
    </row>
    <row r="143" spans="1:17" ht="15" customHeight="1">
      <c r="A143" s="43">
        <v>30</v>
      </c>
      <c r="B143" s="10" t="s">
        <v>76</v>
      </c>
      <c r="C143" s="10" t="s">
        <v>73</v>
      </c>
      <c r="D143" s="8">
        <v>31457</v>
      </c>
      <c r="E143" s="8" t="s">
        <v>1038</v>
      </c>
      <c r="F143" s="8" t="s">
        <v>29</v>
      </c>
      <c r="G143" s="102">
        <v>30</v>
      </c>
      <c r="H143" s="102"/>
      <c r="I143" s="82">
        <f t="shared" si="2"/>
        <v>30</v>
      </c>
      <c r="L143" s="4"/>
      <c r="P143" s="4"/>
      <c r="Q143" s="4"/>
    </row>
    <row r="144" spans="1:17" ht="15" customHeight="1">
      <c r="A144" s="51">
        <v>37</v>
      </c>
      <c r="B144" s="10" t="s">
        <v>76</v>
      </c>
      <c r="C144" s="10" t="s">
        <v>73</v>
      </c>
      <c r="D144" s="10">
        <v>38661</v>
      </c>
      <c r="E144" s="10" t="s">
        <v>557</v>
      </c>
      <c r="F144" s="10" t="s">
        <v>6</v>
      </c>
      <c r="G144" s="100"/>
      <c r="H144" s="100">
        <v>20</v>
      </c>
      <c r="I144" s="82">
        <f t="shared" si="2"/>
        <v>20</v>
      </c>
      <c r="L144" s="4"/>
      <c r="P144" s="4"/>
      <c r="Q144" s="4"/>
    </row>
    <row r="145" spans="1:17" ht="15" customHeight="1">
      <c r="A145" s="51">
        <v>37</v>
      </c>
      <c r="B145" s="10" t="s">
        <v>76</v>
      </c>
      <c r="C145" s="10" t="s">
        <v>73</v>
      </c>
      <c r="D145" s="10">
        <v>38813</v>
      </c>
      <c r="E145" s="10" t="s">
        <v>1121</v>
      </c>
      <c r="F145" s="10" t="s">
        <v>6</v>
      </c>
      <c r="G145" s="100"/>
      <c r="H145" s="100">
        <v>20</v>
      </c>
      <c r="I145" s="82">
        <f t="shared" si="2"/>
        <v>20</v>
      </c>
      <c r="L145" s="4"/>
      <c r="P145" s="4"/>
      <c r="Q145" s="4"/>
    </row>
    <row r="146" spans="1:17" ht="15" customHeight="1">
      <c r="A146" s="43">
        <v>37</v>
      </c>
      <c r="B146" s="10" t="s">
        <v>76</v>
      </c>
      <c r="C146" s="10" t="s">
        <v>73</v>
      </c>
      <c r="D146" s="8">
        <v>22014</v>
      </c>
      <c r="E146" s="8" t="s">
        <v>1122</v>
      </c>
      <c r="F146" s="8" t="s">
        <v>6</v>
      </c>
      <c r="G146" s="102"/>
      <c r="H146" s="102">
        <v>20</v>
      </c>
      <c r="I146" s="82">
        <f t="shared" si="2"/>
        <v>20</v>
      </c>
      <c r="L146" s="4"/>
      <c r="P146" s="4"/>
      <c r="Q146" s="4"/>
    </row>
    <row r="147" spans="1:17" ht="15" customHeight="1">
      <c r="A147" s="51">
        <v>37</v>
      </c>
      <c r="B147" s="10" t="s">
        <v>76</v>
      </c>
      <c r="C147" s="10" t="s">
        <v>73</v>
      </c>
      <c r="D147" s="10">
        <v>38942</v>
      </c>
      <c r="E147" s="10" t="s">
        <v>1123</v>
      </c>
      <c r="F147" s="31" t="s">
        <v>6</v>
      </c>
      <c r="G147" s="100"/>
      <c r="H147" s="100">
        <v>20</v>
      </c>
      <c r="I147" s="82">
        <f t="shared" si="2"/>
        <v>20</v>
      </c>
      <c r="L147" s="4"/>
      <c r="P147" s="4"/>
      <c r="Q147" s="4"/>
    </row>
    <row r="148" spans="1:17" ht="15" customHeight="1">
      <c r="A148" s="43">
        <v>41</v>
      </c>
      <c r="B148" s="10" t="s">
        <v>76</v>
      </c>
      <c r="C148" s="10" t="s">
        <v>73</v>
      </c>
      <c r="D148" s="8">
        <v>25049</v>
      </c>
      <c r="E148" s="8" t="s">
        <v>641</v>
      </c>
      <c r="F148" s="10" t="s">
        <v>135</v>
      </c>
      <c r="G148" s="102">
        <v>20</v>
      </c>
      <c r="H148" s="102"/>
      <c r="I148" s="82">
        <f t="shared" si="2"/>
        <v>20</v>
      </c>
      <c r="L148" s="4"/>
      <c r="P148" s="4"/>
      <c r="Q148" s="4"/>
    </row>
    <row r="149" spans="1:17" ht="15" customHeight="1">
      <c r="A149" s="51">
        <v>41</v>
      </c>
      <c r="B149" s="10" t="s">
        <v>76</v>
      </c>
      <c r="C149" s="10" t="s">
        <v>73</v>
      </c>
      <c r="D149" s="10">
        <v>29498</v>
      </c>
      <c r="E149" s="10" t="s">
        <v>640</v>
      </c>
      <c r="F149" s="10" t="s">
        <v>6</v>
      </c>
      <c r="G149" s="102">
        <v>20</v>
      </c>
      <c r="H149" s="102"/>
      <c r="I149" s="82">
        <f t="shared" si="2"/>
        <v>20</v>
      </c>
      <c r="L149" s="4"/>
      <c r="P149" s="4"/>
      <c r="Q149" s="4"/>
    </row>
    <row r="150" spans="1:17" ht="15" customHeight="1">
      <c r="A150" s="43">
        <v>41</v>
      </c>
      <c r="B150" s="10" t="s">
        <v>76</v>
      </c>
      <c r="C150" s="10" t="s">
        <v>73</v>
      </c>
      <c r="D150" s="8">
        <v>29739</v>
      </c>
      <c r="E150" s="8" t="s">
        <v>441</v>
      </c>
      <c r="F150" s="8" t="s">
        <v>135</v>
      </c>
      <c r="G150" s="102">
        <v>20</v>
      </c>
      <c r="H150" s="102"/>
      <c r="I150" s="82">
        <f t="shared" si="2"/>
        <v>20</v>
      </c>
      <c r="L150" s="4"/>
      <c r="P150" s="4"/>
      <c r="Q150" s="4"/>
    </row>
    <row r="151" spans="1:17" ht="15" customHeight="1">
      <c r="A151" s="43">
        <v>41</v>
      </c>
      <c r="B151" s="10" t="s">
        <v>76</v>
      </c>
      <c r="C151" s="10" t="s">
        <v>73</v>
      </c>
      <c r="D151" s="8">
        <v>31446</v>
      </c>
      <c r="E151" s="8" t="s">
        <v>1039</v>
      </c>
      <c r="F151" s="31" t="s">
        <v>135</v>
      </c>
      <c r="G151" s="102">
        <v>20</v>
      </c>
      <c r="H151" s="102"/>
      <c r="I151" s="82">
        <f t="shared" si="2"/>
        <v>20</v>
      </c>
      <c r="L151" s="4"/>
      <c r="P151" s="4"/>
      <c r="Q151" s="4"/>
    </row>
    <row r="152" spans="1:17" ht="15" customHeight="1">
      <c r="A152" s="43">
        <v>41</v>
      </c>
      <c r="B152" s="10" t="s">
        <v>76</v>
      </c>
      <c r="C152" s="10" t="s">
        <v>73</v>
      </c>
      <c r="D152" s="8">
        <v>31387</v>
      </c>
      <c r="E152" s="8" t="s">
        <v>1041</v>
      </c>
      <c r="F152" s="31" t="s">
        <v>6</v>
      </c>
      <c r="G152" s="102">
        <v>20</v>
      </c>
      <c r="H152" s="102"/>
      <c r="I152" s="82">
        <f t="shared" si="2"/>
        <v>20</v>
      </c>
      <c r="L152" s="4"/>
      <c r="P152" s="4"/>
      <c r="Q152" s="4"/>
    </row>
    <row r="153" spans="1:17" ht="15" customHeight="1">
      <c r="A153" s="43">
        <v>46</v>
      </c>
      <c r="B153" s="10" t="s">
        <v>76</v>
      </c>
      <c r="C153" s="10" t="s">
        <v>73</v>
      </c>
      <c r="D153" s="8">
        <v>39033</v>
      </c>
      <c r="E153" s="8" t="s">
        <v>154</v>
      </c>
      <c r="F153" s="10" t="s">
        <v>135</v>
      </c>
      <c r="G153" s="102"/>
      <c r="H153" s="102">
        <v>16</v>
      </c>
      <c r="I153" s="82">
        <f t="shared" si="2"/>
        <v>16</v>
      </c>
      <c r="L153" s="4"/>
      <c r="P153" s="4"/>
      <c r="Q153" s="4"/>
    </row>
    <row r="154" spans="1:17" ht="15" customHeight="1">
      <c r="A154" s="43">
        <v>46</v>
      </c>
      <c r="B154" s="10" t="s">
        <v>76</v>
      </c>
      <c r="C154" s="10" t="s">
        <v>73</v>
      </c>
      <c r="D154" s="8">
        <v>39032</v>
      </c>
      <c r="E154" s="8" t="s">
        <v>1128</v>
      </c>
      <c r="F154" s="10" t="s">
        <v>135</v>
      </c>
      <c r="G154" s="102"/>
      <c r="H154" s="102">
        <v>16</v>
      </c>
      <c r="I154" s="82">
        <f t="shared" si="2"/>
        <v>16</v>
      </c>
      <c r="L154" s="4"/>
      <c r="P154" s="4"/>
      <c r="Q154" s="4"/>
    </row>
    <row r="155" spans="1:17" ht="15" customHeight="1">
      <c r="A155" s="51">
        <v>46</v>
      </c>
      <c r="B155" s="10" t="s">
        <v>76</v>
      </c>
      <c r="C155" s="10" t="s">
        <v>73</v>
      </c>
      <c r="D155" s="10">
        <v>38794</v>
      </c>
      <c r="E155" s="10" t="s">
        <v>1124</v>
      </c>
      <c r="F155" s="19" t="s">
        <v>2</v>
      </c>
      <c r="G155" s="100"/>
      <c r="H155" s="100">
        <v>16</v>
      </c>
      <c r="I155" s="82">
        <f t="shared" si="2"/>
        <v>16</v>
      </c>
      <c r="L155" s="4"/>
      <c r="P155" s="4"/>
      <c r="Q155" s="4"/>
    </row>
    <row r="156" spans="1:17" ht="15" customHeight="1">
      <c r="A156" s="51">
        <v>46</v>
      </c>
      <c r="B156" s="10" t="s">
        <v>76</v>
      </c>
      <c r="C156" s="10" t="s">
        <v>73</v>
      </c>
      <c r="D156" s="10">
        <v>29331</v>
      </c>
      <c r="E156" s="10" t="s">
        <v>557</v>
      </c>
      <c r="F156" s="31" t="s">
        <v>55</v>
      </c>
      <c r="G156" s="100"/>
      <c r="H156" s="100">
        <v>16</v>
      </c>
      <c r="I156" s="82">
        <f t="shared" si="2"/>
        <v>16</v>
      </c>
      <c r="L156" s="4"/>
      <c r="P156" s="4"/>
      <c r="Q156" s="4"/>
    </row>
    <row r="157" spans="1:17" ht="15" customHeight="1">
      <c r="A157" s="43">
        <v>46</v>
      </c>
      <c r="B157" s="10" t="s">
        <v>76</v>
      </c>
      <c r="C157" s="10" t="s">
        <v>73</v>
      </c>
      <c r="D157" s="8">
        <v>32264</v>
      </c>
      <c r="E157" s="8" t="s">
        <v>896</v>
      </c>
      <c r="F157" s="10" t="s">
        <v>55</v>
      </c>
      <c r="G157" s="102"/>
      <c r="H157" s="102">
        <v>16</v>
      </c>
      <c r="I157" s="82">
        <f t="shared" si="2"/>
        <v>16</v>
      </c>
      <c r="L157" s="4"/>
      <c r="P157" s="4"/>
      <c r="Q157" s="4"/>
    </row>
    <row r="158" spans="1:17" ht="15" customHeight="1">
      <c r="A158" s="43">
        <v>46</v>
      </c>
      <c r="B158" s="10" t="s">
        <v>76</v>
      </c>
      <c r="C158" s="10" t="s">
        <v>73</v>
      </c>
      <c r="D158" s="8">
        <v>38913</v>
      </c>
      <c r="E158" s="8" t="s">
        <v>1125</v>
      </c>
      <c r="F158" s="31" t="s">
        <v>2</v>
      </c>
      <c r="G158" s="102"/>
      <c r="H158" s="102">
        <v>16</v>
      </c>
      <c r="I158" s="82">
        <f t="shared" si="2"/>
        <v>16</v>
      </c>
      <c r="L158" s="4"/>
      <c r="P158" s="4"/>
      <c r="Q158" s="4"/>
    </row>
    <row r="159" spans="1:17" ht="15" customHeight="1">
      <c r="A159" s="43">
        <v>46</v>
      </c>
      <c r="B159" s="10" t="s">
        <v>76</v>
      </c>
      <c r="C159" s="10" t="s">
        <v>73</v>
      </c>
      <c r="D159" s="8">
        <v>27906</v>
      </c>
      <c r="E159" s="8" t="s">
        <v>1126</v>
      </c>
      <c r="F159" s="10" t="s">
        <v>2</v>
      </c>
      <c r="G159" s="102"/>
      <c r="H159" s="102">
        <v>16</v>
      </c>
      <c r="I159" s="82">
        <f t="shared" si="2"/>
        <v>16</v>
      </c>
      <c r="L159" s="4"/>
      <c r="P159" s="4"/>
      <c r="Q159" s="4"/>
    </row>
    <row r="160" spans="1:17" ht="15" customHeight="1">
      <c r="A160" s="51">
        <v>46</v>
      </c>
      <c r="B160" s="10" t="s">
        <v>76</v>
      </c>
      <c r="C160" s="10" t="s">
        <v>73</v>
      </c>
      <c r="D160" s="10">
        <v>22344</v>
      </c>
      <c r="E160" s="10" t="s">
        <v>556</v>
      </c>
      <c r="F160" s="10" t="s">
        <v>1</v>
      </c>
      <c r="G160" s="100"/>
      <c r="H160" s="100">
        <v>16</v>
      </c>
      <c r="I160" s="82">
        <f t="shared" si="2"/>
        <v>16</v>
      </c>
      <c r="L160" s="4"/>
      <c r="P160" s="4"/>
      <c r="Q160" s="4"/>
    </row>
    <row r="161" spans="1:17" ht="15" customHeight="1">
      <c r="A161" s="43">
        <v>46</v>
      </c>
      <c r="B161" s="10" t="s">
        <v>76</v>
      </c>
      <c r="C161" s="10" t="s">
        <v>73</v>
      </c>
      <c r="D161" s="8">
        <v>22343</v>
      </c>
      <c r="E161" s="8" t="s">
        <v>230</v>
      </c>
      <c r="F161" s="10" t="s">
        <v>1</v>
      </c>
      <c r="G161" s="102"/>
      <c r="H161" s="102">
        <v>16</v>
      </c>
      <c r="I161" s="82">
        <f t="shared" si="2"/>
        <v>16</v>
      </c>
      <c r="L161" s="4"/>
      <c r="P161" s="4"/>
      <c r="Q161" s="4"/>
    </row>
    <row r="162" spans="1:17" ht="15" customHeight="1">
      <c r="A162" s="51">
        <v>46</v>
      </c>
      <c r="B162" s="10" t="s">
        <v>76</v>
      </c>
      <c r="C162" s="10" t="s">
        <v>73</v>
      </c>
      <c r="D162" s="10">
        <v>38899</v>
      </c>
      <c r="E162" s="10" t="s">
        <v>1103</v>
      </c>
      <c r="F162" s="10" t="s">
        <v>55</v>
      </c>
      <c r="G162" s="100"/>
      <c r="H162" s="100">
        <v>16</v>
      </c>
      <c r="I162" s="82">
        <f t="shared" si="2"/>
        <v>16</v>
      </c>
      <c r="L162" s="4"/>
      <c r="P162" s="4"/>
      <c r="Q162" s="4"/>
    </row>
    <row r="163" spans="1:17" ht="15" customHeight="1">
      <c r="A163" s="43">
        <v>46</v>
      </c>
      <c r="B163" s="10" t="s">
        <v>76</v>
      </c>
      <c r="C163" s="10" t="s">
        <v>73</v>
      </c>
      <c r="D163" s="8">
        <v>25766</v>
      </c>
      <c r="E163" s="8" t="s">
        <v>1129</v>
      </c>
      <c r="F163" s="19" t="s">
        <v>135</v>
      </c>
      <c r="G163" s="102"/>
      <c r="H163" s="102">
        <v>16</v>
      </c>
      <c r="I163" s="82">
        <f t="shared" si="2"/>
        <v>16</v>
      </c>
      <c r="L163" s="4"/>
      <c r="P163" s="4"/>
      <c r="Q163" s="4"/>
    </row>
    <row r="164" spans="1:17" ht="15" customHeight="1">
      <c r="A164" s="43">
        <v>46</v>
      </c>
      <c r="B164" s="10" t="s">
        <v>76</v>
      </c>
      <c r="C164" s="10" t="s">
        <v>73</v>
      </c>
      <c r="D164" s="8">
        <v>38599</v>
      </c>
      <c r="E164" s="8" t="s">
        <v>1127</v>
      </c>
      <c r="F164" s="8" t="s">
        <v>1</v>
      </c>
      <c r="G164" s="102"/>
      <c r="H164" s="102">
        <v>16</v>
      </c>
      <c r="I164" s="82">
        <f t="shared" si="2"/>
        <v>16</v>
      </c>
      <c r="L164" s="4"/>
      <c r="P164" s="4"/>
      <c r="Q164" s="4"/>
    </row>
    <row r="165" spans="1:17" ht="15" customHeight="1">
      <c r="A165" s="51">
        <v>58</v>
      </c>
      <c r="B165" s="10" t="s">
        <v>76</v>
      </c>
      <c r="C165" s="10" t="s">
        <v>73</v>
      </c>
      <c r="D165" s="10">
        <v>25755</v>
      </c>
      <c r="E165" s="10" t="s">
        <v>379</v>
      </c>
      <c r="F165" s="10" t="s">
        <v>240</v>
      </c>
      <c r="G165" s="100">
        <v>16</v>
      </c>
      <c r="H165" s="100"/>
      <c r="I165" s="82">
        <f t="shared" si="2"/>
        <v>16</v>
      </c>
      <c r="L165" s="4"/>
      <c r="P165" s="4"/>
      <c r="Q165" s="4"/>
    </row>
    <row r="166" spans="1:17" ht="15" customHeight="1">
      <c r="A166" s="43">
        <v>58</v>
      </c>
      <c r="B166" s="10" t="s">
        <v>76</v>
      </c>
      <c r="C166" s="10" t="s">
        <v>73</v>
      </c>
      <c r="D166" s="8">
        <v>29548</v>
      </c>
      <c r="E166" s="8" t="s">
        <v>554</v>
      </c>
      <c r="F166" s="8" t="s">
        <v>1</v>
      </c>
      <c r="G166" s="102">
        <v>16</v>
      </c>
      <c r="H166" s="102"/>
      <c r="I166" s="82">
        <f t="shared" si="2"/>
        <v>16</v>
      </c>
      <c r="L166" s="4"/>
      <c r="P166" s="4"/>
      <c r="Q166" s="4"/>
    </row>
    <row r="167" spans="1:17" ht="15" customHeight="1">
      <c r="A167" s="51">
        <v>58</v>
      </c>
      <c r="B167" s="10" t="s">
        <v>76</v>
      </c>
      <c r="C167" s="10" t="s">
        <v>73</v>
      </c>
      <c r="D167" s="10">
        <v>29338</v>
      </c>
      <c r="E167" s="10" t="s">
        <v>555</v>
      </c>
      <c r="F167" s="10" t="s">
        <v>1</v>
      </c>
      <c r="G167" s="100">
        <v>16</v>
      </c>
      <c r="H167" s="100"/>
      <c r="I167" s="82">
        <f t="shared" si="2"/>
        <v>16</v>
      </c>
      <c r="L167" s="4"/>
      <c r="P167" s="4"/>
      <c r="Q167" s="4"/>
    </row>
    <row r="168" spans="1:17" ht="15" customHeight="1">
      <c r="A168" s="51">
        <v>58</v>
      </c>
      <c r="B168" s="10" t="s">
        <v>76</v>
      </c>
      <c r="C168" s="10" t="s">
        <v>73</v>
      </c>
      <c r="D168" s="10">
        <v>31473</v>
      </c>
      <c r="E168" s="10" t="s">
        <v>1042</v>
      </c>
      <c r="F168" s="10" t="s">
        <v>240</v>
      </c>
      <c r="G168" s="100">
        <v>16</v>
      </c>
      <c r="H168" s="100"/>
      <c r="I168" s="82">
        <f t="shared" si="2"/>
        <v>16</v>
      </c>
      <c r="L168" s="4"/>
      <c r="P168" s="4"/>
      <c r="Q168" s="4"/>
    </row>
    <row r="169" spans="1:17" ht="15" customHeight="1">
      <c r="A169" s="51">
        <v>58</v>
      </c>
      <c r="B169" s="10" t="s">
        <v>76</v>
      </c>
      <c r="C169" s="10" t="s">
        <v>73</v>
      </c>
      <c r="D169" s="10">
        <v>31472</v>
      </c>
      <c r="E169" s="10" t="s">
        <v>893</v>
      </c>
      <c r="F169" s="10" t="s">
        <v>240</v>
      </c>
      <c r="G169" s="100">
        <v>16</v>
      </c>
      <c r="H169" s="100"/>
      <c r="I169" s="82">
        <f t="shared" si="2"/>
        <v>16</v>
      </c>
      <c r="L169" s="4"/>
      <c r="P169" s="4"/>
      <c r="Q169" s="4"/>
    </row>
    <row r="170" spans="1:17" ht="15" customHeight="1">
      <c r="A170" s="51">
        <v>58</v>
      </c>
      <c r="B170" s="10" t="s">
        <v>76</v>
      </c>
      <c r="C170" s="10" t="s">
        <v>73</v>
      </c>
      <c r="D170" s="10">
        <v>31424</v>
      </c>
      <c r="E170" s="10" t="s">
        <v>474</v>
      </c>
      <c r="F170" s="10" t="s">
        <v>1</v>
      </c>
      <c r="G170" s="100">
        <v>16</v>
      </c>
      <c r="H170" s="100"/>
      <c r="I170" s="82">
        <f t="shared" si="2"/>
        <v>16</v>
      </c>
      <c r="L170" s="4"/>
      <c r="P170" s="4"/>
      <c r="Q170" s="4"/>
    </row>
    <row r="171" spans="1:17" ht="15" customHeight="1">
      <c r="A171" s="51">
        <v>64</v>
      </c>
      <c r="B171" s="10" t="s">
        <v>76</v>
      </c>
      <c r="C171" s="10" t="s">
        <v>73</v>
      </c>
      <c r="D171" s="10">
        <v>35108</v>
      </c>
      <c r="E171" s="10" t="s">
        <v>1139</v>
      </c>
      <c r="F171" s="31" t="s">
        <v>29</v>
      </c>
      <c r="G171" s="100"/>
      <c r="H171" s="100">
        <v>12</v>
      </c>
      <c r="I171" s="82">
        <f t="shared" si="2"/>
        <v>12</v>
      </c>
      <c r="L171" s="4"/>
      <c r="P171" s="4"/>
      <c r="Q171" s="4"/>
    </row>
    <row r="172" spans="1:17" ht="15" customHeight="1">
      <c r="A172" s="51">
        <v>64</v>
      </c>
      <c r="B172" s="10" t="s">
        <v>76</v>
      </c>
      <c r="C172" s="10" t="s">
        <v>73</v>
      </c>
      <c r="D172" s="10">
        <v>34460</v>
      </c>
      <c r="E172" s="10" t="s">
        <v>1140</v>
      </c>
      <c r="F172" s="31" t="s">
        <v>29</v>
      </c>
      <c r="G172" s="100"/>
      <c r="H172" s="100">
        <v>12</v>
      </c>
      <c r="I172" s="82">
        <f t="shared" si="2"/>
        <v>12</v>
      </c>
      <c r="L172" s="4"/>
      <c r="P172" s="4"/>
      <c r="Q172" s="4"/>
    </row>
    <row r="173" spans="1:17" ht="15" customHeight="1">
      <c r="A173" s="51">
        <v>64</v>
      </c>
      <c r="B173" s="10" t="s">
        <v>76</v>
      </c>
      <c r="C173" s="10" t="s">
        <v>73</v>
      </c>
      <c r="D173" s="10">
        <v>38792</v>
      </c>
      <c r="E173" s="10" t="s">
        <v>1141</v>
      </c>
      <c r="F173" s="31" t="s">
        <v>29</v>
      </c>
      <c r="G173" s="100"/>
      <c r="H173" s="100">
        <v>12</v>
      </c>
      <c r="I173" s="82">
        <f t="shared" si="2"/>
        <v>12</v>
      </c>
      <c r="L173" s="4"/>
      <c r="P173" s="4"/>
      <c r="Q173" s="4"/>
    </row>
    <row r="174" spans="1:17" ht="15" customHeight="1">
      <c r="A174" s="51">
        <v>64</v>
      </c>
      <c r="B174" s="10" t="s">
        <v>76</v>
      </c>
      <c r="C174" s="10" t="s">
        <v>73</v>
      </c>
      <c r="D174" s="10">
        <v>38846</v>
      </c>
      <c r="E174" s="10" t="s">
        <v>1134</v>
      </c>
      <c r="F174" s="10" t="s">
        <v>2</v>
      </c>
      <c r="G174" s="100"/>
      <c r="H174" s="100">
        <v>12</v>
      </c>
      <c r="I174" s="82">
        <f t="shared" si="2"/>
        <v>12</v>
      </c>
      <c r="L174" s="4"/>
      <c r="P174" s="4"/>
      <c r="Q174" s="4"/>
    </row>
    <row r="175" spans="1:17" ht="15" customHeight="1">
      <c r="A175" s="51">
        <v>64</v>
      </c>
      <c r="B175" s="10" t="s">
        <v>76</v>
      </c>
      <c r="C175" s="10" t="s">
        <v>73</v>
      </c>
      <c r="D175" s="10">
        <v>37341</v>
      </c>
      <c r="E175" s="10" t="s">
        <v>1135</v>
      </c>
      <c r="F175" s="31" t="s">
        <v>27</v>
      </c>
      <c r="G175" s="100"/>
      <c r="H175" s="100">
        <v>12</v>
      </c>
      <c r="I175" s="82">
        <f t="shared" si="2"/>
        <v>12</v>
      </c>
      <c r="L175" s="4"/>
      <c r="P175" s="4"/>
      <c r="Q175" s="4"/>
    </row>
    <row r="176" spans="1:17" ht="15" customHeight="1">
      <c r="A176" s="51">
        <v>64</v>
      </c>
      <c r="B176" s="10" t="s">
        <v>76</v>
      </c>
      <c r="C176" s="10" t="s">
        <v>73</v>
      </c>
      <c r="D176" s="10">
        <v>38952</v>
      </c>
      <c r="E176" s="10" t="s">
        <v>1136</v>
      </c>
      <c r="F176" s="10" t="s">
        <v>27</v>
      </c>
      <c r="G176" s="100"/>
      <c r="H176" s="100">
        <v>12</v>
      </c>
      <c r="I176" s="82">
        <f t="shared" si="2"/>
        <v>12</v>
      </c>
      <c r="L176" s="4"/>
      <c r="P176" s="4"/>
      <c r="Q176" s="4"/>
    </row>
    <row r="177" spans="1:17" ht="15" customHeight="1">
      <c r="A177" s="51">
        <v>64</v>
      </c>
      <c r="B177" s="10" t="s">
        <v>76</v>
      </c>
      <c r="C177" s="10" t="s">
        <v>73</v>
      </c>
      <c r="D177" s="10">
        <v>38897</v>
      </c>
      <c r="E177" s="10" t="s">
        <v>1137</v>
      </c>
      <c r="F177" s="10" t="s">
        <v>27</v>
      </c>
      <c r="G177" s="100"/>
      <c r="H177" s="100">
        <v>12</v>
      </c>
      <c r="I177" s="82">
        <f t="shared" si="2"/>
        <v>12</v>
      </c>
      <c r="L177" s="4"/>
      <c r="P177" s="4"/>
      <c r="Q177" s="4"/>
    </row>
    <row r="178" spans="1:17" ht="15" customHeight="1">
      <c r="A178" s="51">
        <v>64</v>
      </c>
      <c r="B178" s="10" t="s">
        <v>76</v>
      </c>
      <c r="C178" s="10" t="s">
        <v>73</v>
      </c>
      <c r="D178" s="10">
        <v>38891</v>
      </c>
      <c r="E178" s="10" t="s">
        <v>1138</v>
      </c>
      <c r="F178" s="10" t="s">
        <v>27</v>
      </c>
      <c r="G178" s="100"/>
      <c r="H178" s="100">
        <v>12</v>
      </c>
      <c r="I178" s="82">
        <f t="shared" si="2"/>
        <v>12</v>
      </c>
      <c r="L178" s="4"/>
      <c r="P178" s="4"/>
      <c r="Q178" s="4"/>
    </row>
    <row r="179" spans="1:17" ht="15" customHeight="1">
      <c r="A179" s="43">
        <v>64</v>
      </c>
      <c r="B179" s="10" t="s">
        <v>76</v>
      </c>
      <c r="C179" s="10" t="s">
        <v>73</v>
      </c>
      <c r="D179" s="8">
        <v>38552</v>
      </c>
      <c r="E179" s="8" t="s">
        <v>1133</v>
      </c>
      <c r="F179" s="10" t="s">
        <v>2</v>
      </c>
      <c r="G179" s="102"/>
      <c r="H179" s="102">
        <v>12</v>
      </c>
      <c r="I179" s="82">
        <f t="shared" si="2"/>
        <v>12</v>
      </c>
      <c r="L179" s="4"/>
      <c r="P179" s="4"/>
      <c r="Q179" s="4"/>
    </row>
    <row r="180" spans="1:17" ht="15" customHeight="1">
      <c r="A180" s="43">
        <v>64</v>
      </c>
      <c r="B180" s="10" t="s">
        <v>76</v>
      </c>
      <c r="C180" s="10" t="s">
        <v>73</v>
      </c>
      <c r="D180" s="8">
        <v>25623</v>
      </c>
      <c r="E180" s="8" t="s">
        <v>354</v>
      </c>
      <c r="F180" s="10" t="s">
        <v>2</v>
      </c>
      <c r="G180" s="102"/>
      <c r="H180" s="102">
        <v>12</v>
      </c>
      <c r="I180" s="82">
        <f t="shared" si="2"/>
        <v>12</v>
      </c>
      <c r="L180" s="4"/>
      <c r="P180" s="4"/>
      <c r="Q180" s="4"/>
    </row>
    <row r="181" spans="1:17" ht="15" customHeight="1">
      <c r="A181" s="51">
        <v>64</v>
      </c>
      <c r="B181" s="10" t="s">
        <v>76</v>
      </c>
      <c r="C181" s="10" t="s">
        <v>73</v>
      </c>
      <c r="D181" s="10">
        <v>38874</v>
      </c>
      <c r="E181" s="10" t="s">
        <v>1130</v>
      </c>
      <c r="F181" s="31" t="s">
        <v>4</v>
      </c>
      <c r="G181" s="102"/>
      <c r="H181" s="102">
        <v>12</v>
      </c>
      <c r="I181" s="82">
        <f t="shared" si="2"/>
        <v>12</v>
      </c>
      <c r="L181" s="4"/>
      <c r="P181" s="4"/>
      <c r="Q181" s="4"/>
    </row>
    <row r="182" spans="1:17" ht="15" customHeight="1">
      <c r="A182" s="51">
        <v>64</v>
      </c>
      <c r="B182" s="10" t="s">
        <v>76</v>
      </c>
      <c r="C182" s="10" t="s">
        <v>73</v>
      </c>
      <c r="D182" s="10">
        <v>38872</v>
      </c>
      <c r="E182" s="10" t="s">
        <v>1131</v>
      </c>
      <c r="F182" s="31" t="s">
        <v>4</v>
      </c>
      <c r="G182" s="100"/>
      <c r="H182" s="100">
        <v>12</v>
      </c>
      <c r="I182" s="82">
        <f t="shared" si="2"/>
        <v>12</v>
      </c>
      <c r="L182" s="4"/>
      <c r="P182" s="4"/>
      <c r="Q182" s="4"/>
    </row>
    <row r="183" spans="1:17" ht="15" customHeight="1" thickBot="1">
      <c r="A183" s="70">
        <v>64</v>
      </c>
      <c r="B183" s="129" t="s">
        <v>76</v>
      </c>
      <c r="C183" s="129" t="s">
        <v>73</v>
      </c>
      <c r="D183" s="129">
        <v>38875</v>
      </c>
      <c r="E183" s="129" t="s">
        <v>1132</v>
      </c>
      <c r="F183" s="211" t="s">
        <v>4</v>
      </c>
      <c r="G183" s="101"/>
      <c r="H183" s="101">
        <v>12</v>
      </c>
      <c r="I183" s="83">
        <f t="shared" si="2"/>
        <v>12</v>
      </c>
      <c r="L183" s="4"/>
      <c r="P183" s="4"/>
      <c r="Q183" s="4"/>
    </row>
    <row r="184" spans="1:17" ht="15" customHeight="1">
      <c r="A184" s="71">
        <v>1</v>
      </c>
      <c r="B184" s="44" t="s">
        <v>74</v>
      </c>
      <c r="C184" s="44" t="s">
        <v>72</v>
      </c>
      <c r="D184" s="44">
        <v>24668</v>
      </c>
      <c r="E184" s="44" t="s">
        <v>536</v>
      </c>
      <c r="F184" s="44" t="s">
        <v>9</v>
      </c>
      <c r="G184" s="99">
        <v>50</v>
      </c>
      <c r="H184" s="99">
        <v>50</v>
      </c>
      <c r="I184" s="82">
        <f t="shared" si="2"/>
        <v>100</v>
      </c>
      <c r="L184" s="4"/>
      <c r="P184" s="4"/>
      <c r="Q184" s="4"/>
    </row>
    <row r="185" spans="1:17" ht="15" customHeight="1">
      <c r="A185" s="51">
        <v>1</v>
      </c>
      <c r="B185" s="10" t="s">
        <v>74</v>
      </c>
      <c r="C185" s="10" t="s">
        <v>72</v>
      </c>
      <c r="D185" s="10">
        <v>30739</v>
      </c>
      <c r="E185" s="10" t="s">
        <v>535</v>
      </c>
      <c r="F185" s="10" t="s">
        <v>9</v>
      </c>
      <c r="G185" s="97">
        <v>50</v>
      </c>
      <c r="H185" s="97">
        <v>50</v>
      </c>
      <c r="I185" s="82">
        <f t="shared" si="2"/>
        <v>100</v>
      </c>
      <c r="L185" s="4"/>
      <c r="P185" s="4"/>
      <c r="Q185" s="4"/>
    </row>
    <row r="186" spans="1:17" ht="15" customHeight="1">
      <c r="A186" s="51">
        <v>3</v>
      </c>
      <c r="B186" s="10" t="s">
        <v>74</v>
      </c>
      <c r="C186" s="10" t="s">
        <v>72</v>
      </c>
      <c r="D186" s="10">
        <v>33010</v>
      </c>
      <c r="E186" s="10" t="s">
        <v>1093</v>
      </c>
      <c r="F186" s="10" t="s">
        <v>9</v>
      </c>
      <c r="G186" s="100"/>
      <c r="H186" s="100">
        <v>50</v>
      </c>
      <c r="I186" s="82">
        <f t="shared" si="2"/>
        <v>50</v>
      </c>
      <c r="L186" s="4"/>
      <c r="P186" s="4"/>
      <c r="Q186" s="4"/>
    </row>
    <row r="187" spans="1:17" ht="15" customHeight="1">
      <c r="A187" s="51">
        <v>4</v>
      </c>
      <c r="B187" s="10" t="s">
        <v>74</v>
      </c>
      <c r="C187" s="10" t="s">
        <v>72</v>
      </c>
      <c r="D187" s="10">
        <v>10651</v>
      </c>
      <c r="E187" s="10" t="s">
        <v>634</v>
      </c>
      <c r="F187" s="10" t="s">
        <v>9</v>
      </c>
      <c r="G187" s="100">
        <v>50</v>
      </c>
      <c r="H187" s="100"/>
      <c r="I187" s="82">
        <f t="shared" si="2"/>
        <v>50</v>
      </c>
      <c r="L187" s="4"/>
      <c r="P187" s="4"/>
      <c r="Q187" s="4"/>
    </row>
    <row r="188" spans="1:17" ht="15" customHeight="1">
      <c r="A188" s="51">
        <v>4</v>
      </c>
      <c r="B188" s="10" t="s">
        <v>74</v>
      </c>
      <c r="C188" s="10" t="s">
        <v>72</v>
      </c>
      <c r="D188" s="10">
        <v>24482</v>
      </c>
      <c r="E188" s="10" t="s">
        <v>381</v>
      </c>
      <c r="F188" s="10" t="s">
        <v>9</v>
      </c>
      <c r="G188" s="100">
        <v>50</v>
      </c>
      <c r="H188" s="100"/>
      <c r="I188" s="82">
        <f t="shared" si="2"/>
        <v>50</v>
      </c>
      <c r="L188" s="4"/>
      <c r="P188" s="4"/>
      <c r="Q188" s="4"/>
    </row>
    <row r="189" spans="1:17" ht="15" customHeight="1">
      <c r="A189" s="51">
        <v>6</v>
      </c>
      <c r="B189" s="10" t="s">
        <v>74</v>
      </c>
      <c r="C189" s="10" t="s">
        <v>72</v>
      </c>
      <c r="D189" s="10">
        <v>38421</v>
      </c>
      <c r="E189" s="10" t="s">
        <v>1095</v>
      </c>
      <c r="F189" s="10" t="s">
        <v>2</v>
      </c>
      <c r="G189" s="100"/>
      <c r="H189" s="100">
        <v>45</v>
      </c>
      <c r="I189" s="82">
        <f t="shared" si="2"/>
        <v>45</v>
      </c>
      <c r="L189" s="4"/>
      <c r="P189" s="4"/>
      <c r="Q189" s="4"/>
    </row>
    <row r="190" spans="1:17" ht="15" customHeight="1">
      <c r="A190" s="51">
        <v>6</v>
      </c>
      <c r="B190" s="10" t="s">
        <v>74</v>
      </c>
      <c r="C190" s="10" t="s">
        <v>72</v>
      </c>
      <c r="D190" s="10">
        <v>38619</v>
      </c>
      <c r="E190" s="10" t="s">
        <v>1096</v>
      </c>
      <c r="F190" s="10" t="s">
        <v>2</v>
      </c>
      <c r="G190" s="100"/>
      <c r="H190" s="100">
        <v>45</v>
      </c>
      <c r="I190" s="82">
        <f t="shared" si="2"/>
        <v>45</v>
      </c>
      <c r="L190" s="4"/>
      <c r="P190" s="4"/>
      <c r="Q190" s="4"/>
    </row>
    <row r="191" spans="1:17" ht="15" customHeight="1">
      <c r="A191" s="51">
        <v>6</v>
      </c>
      <c r="B191" s="10" t="s">
        <v>74</v>
      </c>
      <c r="C191" s="10" t="s">
        <v>72</v>
      </c>
      <c r="D191" s="10">
        <v>38548</v>
      </c>
      <c r="E191" s="10" t="s">
        <v>1094</v>
      </c>
      <c r="F191" s="10" t="s">
        <v>2</v>
      </c>
      <c r="G191" s="100"/>
      <c r="H191" s="100">
        <v>45</v>
      </c>
      <c r="I191" s="82">
        <f t="shared" si="2"/>
        <v>45</v>
      </c>
      <c r="L191" s="4"/>
      <c r="P191" s="4"/>
      <c r="Q191" s="4"/>
    </row>
    <row r="192" spans="1:17" ht="15" customHeight="1">
      <c r="A192" s="51">
        <v>9</v>
      </c>
      <c r="B192" s="10" t="s">
        <v>74</v>
      </c>
      <c r="C192" s="10" t="s">
        <v>72</v>
      </c>
      <c r="D192" s="10">
        <v>27363</v>
      </c>
      <c r="E192" s="10" t="s">
        <v>344</v>
      </c>
      <c r="F192" s="10" t="s">
        <v>2</v>
      </c>
      <c r="G192" s="100">
        <v>45</v>
      </c>
      <c r="H192" s="100"/>
      <c r="I192" s="82">
        <f t="shared" si="2"/>
        <v>45</v>
      </c>
      <c r="L192" s="4"/>
      <c r="P192" s="4"/>
      <c r="Q192" s="4"/>
    </row>
    <row r="193" spans="1:17" ht="15" customHeight="1">
      <c r="A193" s="51">
        <v>9</v>
      </c>
      <c r="B193" s="10" t="s">
        <v>74</v>
      </c>
      <c r="C193" s="10" t="s">
        <v>72</v>
      </c>
      <c r="D193" s="10">
        <v>21181</v>
      </c>
      <c r="E193" s="10" t="s">
        <v>343</v>
      </c>
      <c r="F193" s="10" t="s">
        <v>2</v>
      </c>
      <c r="G193" s="100">
        <v>45</v>
      </c>
      <c r="H193" s="100"/>
      <c r="I193" s="82">
        <f t="shared" si="2"/>
        <v>45</v>
      </c>
      <c r="L193" s="4"/>
      <c r="P193" s="4"/>
      <c r="Q193" s="4"/>
    </row>
    <row r="194" spans="1:17" ht="15" customHeight="1" thickBot="1">
      <c r="A194" s="60">
        <v>9</v>
      </c>
      <c r="B194" s="129" t="s">
        <v>74</v>
      </c>
      <c r="C194" s="129" t="s">
        <v>72</v>
      </c>
      <c r="D194" s="130">
        <v>31398</v>
      </c>
      <c r="E194" s="130" t="s">
        <v>1043</v>
      </c>
      <c r="F194" s="130" t="s">
        <v>2</v>
      </c>
      <c r="G194" s="103">
        <v>45</v>
      </c>
      <c r="H194" s="103"/>
      <c r="I194" s="83">
        <f t="shared" si="2"/>
        <v>45</v>
      </c>
      <c r="L194" s="4"/>
      <c r="P194" s="4"/>
      <c r="Q194" s="4"/>
    </row>
    <row r="195" spans="1:17" ht="15" customHeight="1">
      <c r="A195" s="43">
        <v>1</v>
      </c>
      <c r="B195" s="10" t="s">
        <v>74</v>
      </c>
      <c r="C195" s="10" t="s">
        <v>73</v>
      </c>
      <c r="D195" s="8">
        <v>24508</v>
      </c>
      <c r="E195" s="8" t="s">
        <v>345</v>
      </c>
      <c r="F195" s="10" t="s">
        <v>9</v>
      </c>
      <c r="G195" s="102">
        <v>50</v>
      </c>
      <c r="H195" s="102">
        <v>50</v>
      </c>
      <c r="I195" s="82">
        <f t="shared" si="2"/>
        <v>100</v>
      </c>
      <c r="L195" s="4"/>
      <c r="P195" s="4"/>
      <c r="Q195" s="4"/>
    </row>
    <row r="196" spans="1:17" ht="15" customHeight="1">
      <c r="A196" s="51">
        <v>1</v>
      </c>
      <c r="B196" s="10" t="s">
        <v>74</v>
      </c>
      <c r="C196" s="10" t="s">
        <v>73</v>
      </c>
      <c r="D196" s="10">
        <v>27386</v>
      </c>
      <c r="E196" s="10" t="s">
        <v>215</v>
      </c>
      <c r="F196" s="10" t="s">
        <v>9</v>
      </c>
      <c r="G196" s="100">
        <v>50</v>
      </c>
      <c r="H196" s="100">
        <v>50</v>
      </c>
      <c r="I196" s="82">
        <f t="shared" si="2"/>
        <v>100</v>
      </c>
      <c r="L196" s="4"/>
    </row>
    <row r="197" spans="1:17" ht="15" customHeight="1">
      <c r="A197" s="51">
        <v>3</v>
      </c>
      <c r="B197" s="10" t="s">
        <v>74</v>
      </c>
      <c r="C197" s="10" t="s">
        <v>73</v>
      </c>
      <c r="D197" s="10">
        <v>27979</v>
      </c>
      <c r="E197" s="10" t="s">
        <v>540</v>
      </c>
      <c r="F197" s="10" t="s">
        <v>2</v>
      </c>
      <c r="G197" s="100">
        <v>40</v>
      </c>
      <c r="H197" s="100">
        <v>45</v>
      </c>
      <c r="I197" s="82">
        <f t="shared" ref="I197:I226" si="3">G197+H197</f>
        <v>85</v>
      </c>
      <c r="L197" s="4"/>
      <c r="P197" s="4"/>
      <c r="Q197" s="4"/>
    </row>
    <row r="198" spans="1:17" ht="15" customHeight="1">
      <c r="A198" s="13">
        <v>3</v>
      </c>
      <c r="B198" s="10" t="s">
        <v>74</v>
      </c>
      <c r="C198" s="10" t="s">
        <v>73</v>
      </c>
      <c r="D198" s="8">
        <v>28117</v>
      </c>
      <c r="E198" s="8" t="s">
        <v>541</v>
      </c>
      <c r="F198" s="19" t="s">
        <v>2</v>
      </c>
      <c r="G198" s="102">
        <v>40</v>
      </c>
      <c r="H198" s="102">
        <v>45</v>
      </c>
      <c r="I198" s="82">
        <f t="shared" si="3"/>
        <v>85</v>
      </c>
      <c r="L198" s="4"/>
    </row>
    <row r="199" spans="1:17" ht="15" customHeight="1">
      <c r="A199" s="51">
        <v>5</v>
      </c>
      <c r="B199" s="10" t="s">
        <v>74</v>
      </c>
      <c r="C199" s="10" t="s">
        <v>73</v>
      </c>
      <c r="D199" s="10">
        <v>16975</v>
      </c>
      <c r="E199" s="10" t="s">
        <v>194</v>
      </c>
      <c r="F199" s="10" t="s">
        <v>3</v>
      </c>
      <c r="G199" s="100">
        <v>45</v>
      </c>
      <c r="H199" s="100">
        <v>40</v>
      </c>
      <c r="I199" s="82">
        <f t="shared" si="3"/>
        <v>85</v>
      </c>
      <c r="L199" s="4"/>
    </row>
    <row r="200" spans="1:17" ht="15" customHeight="1">
      <c r="A200" s="51">
        <v>5</v>
      </c>
      <c r="B200" s="10" t="s">
        <v>74</v>
      </c>
      <c r="C200" s="10" t="s">
        <v>73</v>
      </c>
      <c r="D200" s="10">
        <v>28281</v>
      </c>
      <c r="E200" s="10" t="s">
        <v>539</v>
      </c>
      <c r="F200" s="10" t="s">
        <v>3</v>
      </c>
      <c r="G200" s="100">
        <v>45</v>
      </c>
      <c r="H200" s="100">
        <v>40</v>
      </c>
      <c r="I200" s="82">
        <f t="shared" si="3"/>
        <v>85</v>
      </c>
      <c r="L200" s="4"/>
    </row>
    <row r="201" spans="1:17" ht="15" customHeight="1">
      <c r="A201" s="51">
        <v>7</v>
      </c>
      <c r="B201" s="10" t="s">
        <v>74</v>
      </c>
      <c r="C201" s="10" t="s">
        <v>73</v>
      </c>
      <c r="D201" s="10">
        <v>24483</v>
      </c>
      <c r="E201" s="10" t="s">
        <v>382</v>
      </c>
      <c r="F201" s="10" t="s">
        <v>9</v>
      </c>
      <c r="G201" s="100"/>
      <c r="H201" s="100">
        <v>50</v>
      </c>
      <c r="I201" s="82">
        <f t="shared" si="3"/>
        <v>50</v>
      </c>
      <c r="L201" s="4"/>
      <c r="P201" s="4"/>
      <c r="Q201" s="4"/>
    </row>
    <row r="202" spans="1:17" ht="15" customHeight="1">
      <c r="A202" s="13">
        <v>8</v>
      </c>
      <c r="B202" s="10" t="s">
        <v>74</v>
      </c>
      <c r="C202" s="10" t="s">
        <v>73</v>
      </c>
      <c r="D202" s="8">
        <v>27960</v>
      </c>
      <c r="E202" s="8" t="s">
        <v>635</v>
      </c>
      <c r="F202" s="8" t="s">
        <v>9</v>
      </c>
      <c r="G202" s="102">
        <v>50</v>
      </c>
      <c r="H202" s="102"/>
      <c r="I202" s="82">
        <f t="shared" si="3"/>
        <v>50</v>
      </c>
      <c r="L202" s="4"/>
      <c r="P202" s="4"/>
      <c r="Q202" s="4"/>
    </row>
    <row r="203" spans="1:17" ht="15" customHeight="1">
      <c r="A203" s="51">
        <v>8</v>
      </c>
      <c r="B203" s="10" t="s">
        <v>74</v>
      </c>
      <c r="C203" s="10" t="s">
        <v>73</v>
      </c>
      <c r="D203" s="10">
        <v>31374</v>
      </c>
      <c r="E203" s="10" t="s">
        <v>866</v>
      </c>
      <c r="F203" s="10" t="s">
        <v>9</v>
      </c>
      <c r="G203" s="100">
        <v>50</v>
      </c>
      <c r="H203" s="100"/>
      <c r="I203" s="82">
        <f t="shared" si="3"/>
        <v>50</v>
      </c>
      <c r="L203" s="4"/>
      <c r="P203" s="4"/>
      <c r="Q203" s="4"/>
    </row>
    <row r="204" spans="1:17" ht="15" customHeight="1">
      <c r="A204" s="43">
        <v>10</v>
      </c>
      <c r="B204" s="10" t="s">
        <v>74</v>
      </c>
      <c r="C204" s="10" t="s">
        <v>73</v>
      </c>
      <c r="D204" s="8">
        <v>38420</v>
      </c>
      <c r="E204" s="8" t="s">
        <v>1097</v>
      </c>
      <c r="F204" s="8" t="s">
        <v>2</v>
      </c>
      <c r="G204" s="102"/>
      <c r="H204" s="102">
        <v>45</v>
      </c>
      <c r="I204" s="82">
        <f t="shared" si="3"/>
        <v>45</v>
      </c>
      <c r="L204" s="4"/>
    </row>
    <row r="205" spans="1:17" ht="15" customHeight="1">
      <c r="A205" s="13">
        <v>10</v>
      </c>
      <c r="B205" s="10" t="s">
        <v>74</v>
      </c>
      <c r="C205" s="10" t="s">
        <v>73</v>
      </c>
      <c r="D205" s="8">
        <v>18535</v>
      </c>
      <c r="E205" s="8" t="s">
        <v>195</v>
      </c>
      <c r="F205" s="8" t="s">
        <v>2</v>
      </c>
      <c r="G205" s="102"/>
      <c r="H205" s="102">
        <v>45</v>
      </c>
      <c r="I205" s="82">
        <f t="shared" si="3"/>
        <v>45</v>
      </c>
      <c r="L205" s="4"/>
      <c r="P205" s="4"/>
      <c r="Q205" s="4"/>
    </row>
    <row r="206" spans="1:17" ht="15" customHeight="1">
      <c r="A206" s="13">
        <v>12</v>
      </c>
      <c r="B206" s="10" t="s">
        <v>74</v>
      </c>
      <c r="C206" s="10" t="s">
        <v>73</v>
      </c>
      <c r="D206" s="8">
        <v>27311</v>
      </c>
      <c r="E206" s="8" t="s">
        <v>349</v>
      </c>
      <c r="F206" s="10" t="s">
        <v>3</v>
      </c>
      <c r="G206" s="102">
        <v>45</v>
      </c>
      <c r="H206" s="102"/>
      <c r="I206" s="82">
        <f t="shared" si="3"/>
        <v>45</v>
      </c>
      <c r="L206" s="4"/>
    </row>
    <row r="207" spans="1:17" ht="15" customHeight="1">
      <c r="A207" s="43">
        <v>12</v>
      </c>
      <c r="B207" s="10" t="s">
        <v>74</v>
      </c>
      <c r="C207" s="10" t="s">
        <v>73</v>
      </c>
      <c r="D207" s="8">
        <v>28299</v>
      </c>
      <c r="E207" s="8" t="s">
        <v>542</v>
      </c>
      <c r="F207" s="10" t="s">
        <v>3</v>
      </c>
      <c r="G207" s="102">
        <v>45</v>
      </c>
      <c r="H207" s="102"/>
      <c r="I207" s="82">
        <f t="shared" si="3"/>
        <v>45</v>
      </c>
      <c r="L207" s="4"/>
    </row>
    <row r="208" spans="1:17" ht="15" customHeight="1">
      <c r="A208" s="51">
        <v>14</v>
      </c>
      <c r="B208" s="10" t="s">
        <v>74</v>
      </c>
      <c r="C208" s="10" t="s">
        <v>73</v>
      </c>
      <c r="D208" s="10">
        <v>39014</v>
      </c>
      <c r="E208" s="10" t="s">
        <v>1098</v>
      </c>
      <c r="F208" s="10" t="s">
        <v>3</v>
      </c>
      <c r="G208" s="100"/>
      <c r="H208" s="100">
        <v>40</v>
      </c>
      <c r="I208" s="82">
        <f t="shared" si="3"/>
        <v>40</v>
      </c>
      <c r="L208" s="4"/>
      <c r="P208" s="4"/>
      <c r="Q208" s="4"/>
    </row>
    <row r="209" spans="1:17" ht="15" customHeight="1">
      <c r="A209" s="51">
        <v>15</v>
      </c>
      <c r="B209" s="10" t="s">
        <v>74</v>
      </c>
      <c r="C209" s="10" t="s">
        <v>73</v>
      </c>
      <c r="D209" s="10">
        <v>31430</v>
      </c>
      <c r="E209" s="10" t="s">
        <v>873</v>
      </c>
      <c r="F209" s="10" t="s">
        <v>2</v>
      </c>
      <c r="G209" s="100">
        <v>40</v>
      </c>
      <c r="H209" s="100"/>
      <c r="I209" s="82">
        <f t="shared" si="3"/>
        <v>40</v>
      </c>
      <c r="L209" s="4"/>
    </row>
    <row r="210" spans="1:17" ht="15" customHeight="1">
      <c r="A210" s="51">
        <v>16</v>
      </c>
      <c r="B210" s="10" t="s">
        <v>74</v>
      </c>
      <c r="C210" s="10" t="s">
        <v>73</v>
      </c>
      <c r="D210" s="10">
        <v>38744</v>
      </c>
      <c r="E210" s="10" t="s">
        <v>1099</v>
      </c>
      <c r="F210" s="10" t="s">
        <v>6</v>
      </c>
      <c r="G210" s="100"/>
      <c r="H210" s="100">
        <v>35</v>
      </c>
      <c r="I210" s="82">
        <f t="shared" si="3"/>
        <v>35</v>
      </c>
      <c r="L210" s="4"/>
    </row>
    <row r="211" spans="1:17" ht="15" customHeight="1">
      <c r="A211" s="43">
        <v>16</v>
      </c>
      <c r="B211" s="10" t="s">
        <v>74</v>
      </c>
      <c r="C211" s="10" t="s">
        <v>73</v>
      </c>
      <c r="D211" s="8">
        <v>38751</v>
      </c>
      <c r="E211" s="8" t="s">
        <v>1100</v>
      </c>
      <c r="F211" s="10" t="s">
        <v>6</v>
      </c>
      <c r="G211" s="102"/>
      <c r="H211" s="102">
        <v>35</v>
      </c>
      <c r="I211" s="82">
        <f t="shared" si="3"/>
        <v>35</v>
      </c>
      <c r="L211" s="4"/>
      <c r="P211" s="4"/>
      <c r="Q211" s="4"/>
    </row>
    <row r="212" spans="1:17" ht="15" customHeight="1">
      <c r="A212" s="43">
        <v>16</v>
      </c>
      <c r="B212" s="10" t="s">
        <v>74</v>
      </c>
      <c r="C212" s="10" t="s">
        <v>73</v>
      </c>
      <c r="D212" s="8">
        <v>38901</v>
      </c>
      <c r="E212" s="8" t="s">
        <v>1101</v>
      </c>
      <c r="F212" s="10" t="s">
        <v>6</v>
      </c>
      <c r="G212" s="102"/>
      <c r="H212" s="102">
        <v>35</v>
      </c>
      <c r="I212" s="82">
        <f t="shared" si="3"/>
        <v>35</v>
      </c>
      <c r="L212" s="4"/>
      <c r="P212" s="4"/>
      <c r="Q212" s="4"/>
    </row>
    <row r="213" spans="1:17" ht="15" customHeight="1">
      <c r="A213" s="43">
        <v>16</v>
      </c>
      <c r="B213" s="10" t="s">
        <v>74</v>
      </c>
      <c r="C213" s="10" t="s">
        <v>73</v>
      </c>
      <c r="D213" s="8">
        <v>38924</v>
      </c>
      <c r="E213" s="8" t="s">
        <v>1102</v>
      </c>
      <c r="F213" s="10" t="s">
        <v>6</v>
      </c>
      <c r="G213" s="102"/>
      <c r="H213" s="102">
        <v>35</v>
      </c>
      <c r="I213" s="82">
        <f t="shared" si="3"/>
        <v>35</v>
      </c>
      <c r="L213" s="4"/>
      <c r="P213" s="4"/>
      <c r="Q213" s="4"/>
    </row>
    <row r="214" spans="1:17" ht="15" customHeight="1">
      <c r="A214" s="51">
        <v>20</v>
      </c>
      <c r="B214" s="10" t="s">
        <v>74</v>
      </c>
      <c r="C214" s="10" t="s">
        <v>73</v>
      </c>
      <c r="D214" s="10">
        <v>29142</v>
      </c>
      <c r="E214" s="10" t="s">
        <v>543</v>
      </c>
      <c r="F214" s="10" t="s">
        <v>29</v>
      </c>
      <c r="G214" s="100">
        <v>35</v>
      </c>
      <c r="H214" s="100"/>
      <c r="I214" s="82">
        <f t="shared" si="3"/>
        <v>35</v>
      </c>
      <c r="L214" s="4"/>
    </row>
    <row r="215" spans="1:17" ht="15" customHeight="1">
      <c r="A215" s="51">
        <v>20</v>
      </c>
      <c r="B215" s="10" t="s">
        <v>74</v>
      </c>
      <c r="C215" s="10" t="s">
        <v>73</v>
      </c>
      <c r="D215" s="10">
        <v>31404</v>
      </c>
      <c r="E215" s="10" t="s">
        <v>87</v>
      </c>
      <c r="F215" s="10" t="s">
        <v>29</v>
      </c>
      <c r="G215" s="100">
        <v>35</v>
      </c>
      <c r="H215" s="100"/>
      <c r="I215" s="82">
        <f t="shared" si="3"/>
        <v>35</v>
      </c>
      <c r="L215" s="4"/>
    </row>
    <row r="216" spans="1:17" ht="15" customHeight="1">
      <c r="A216" s="51">
        <v>20</v>
      </c>
      <c r="B216" s="10" t="s">
        <v>74</v>
      </c>
      <c r="C216" s="10" t="s">
        <v>73</v>
      </c>
      <c r="D216" s="10">
        <v>31411</v>
      </c>
      <c r="E216" s="10" t="s">
        <v>1044</v>
      </c>
      <c r="F216" s="10" t="s">
        <v>29</v>
      </c>
      <c r="G216" s="100">
        <v>35</v>
      </c>
      <c r="H216" s="100"/>
      <c r="I216" s="82">
        <f t="shared" si="3"/>
        <v>35</v>
      </c>
      <c r="L216" s="4"/>
    </row>
    <row r="217" spans="1:17" ht="15" customHeight="1">
      <c r="A217" s="51">
        <v>23</v>
      </c>
      <c r="B217" s="10" t="s">
        <v>74</v>
      </c>
      <c r="C217" s="10" t="s">
        <v>73</v>
      </c>
      <c r="D217" s="10">
        <v>31399</v>
      </c>
      <c r="E217" s="10" t="s">
        <v>870</v>
      </c>
      <c r="F217" s="10" t="s">
        <v>2</v>
      </c>
      <c r="G217" s="100">
        <v>30</v>
      </c>
      <c r="H217" s="100"/>
      <c r="I217" s="82">
        <f t="shared" si="3"/>
        <v>30</v>
      </c>
      <c r="L217" s="4"/>
      <c r="P217" s="4"/>
      <c r="Q217" s="4"/>
    </row>
    <row r="218" spans="1:17" ht="15" customHeight="1">
      <c r="A218" s="51">
        <v>23</v>
      </c>
      <c r="B218" s="10" t="s">
        <v>74</v>
      </c>
      <c r="C218" s="10" t="s">
        <v>73</v>
      </c>
      <c r="D218" s="10">
        <v>31401</v>
      </c>
      <c r="E218" s="10" t="s">
        <v>1045</v>
      </c>
      <c r="F218" s="10" t="s">
        <v>2</v>
      </c>
      <c r="G218" s="100">
        <v>30</v>
      </c>
      <c r="H218" s="100"/>
      <c r="I218" s="82">
        <f t="shared" si="3"/>
        <v>30</v>
      </c>
      <c r="L218" s="4"/>
    </row>
    <row r="219" spans="1:17" ht="15" customHeight="1">
      <c r="A219" s="51">
        <v>23</v>
      </c>
      <c r="B219" s="10" t="s">
        <v>74</v>
      </c>
      <c r="C219" s="10" t="s">
        <v>73</v>
      </c>
      <c r="D219" s="10">
        <v>31443</v>
      </c>
      <c r="E219" s="10" t="s">
        <v>1046</v>
      </c>
      <c r="F219" s="10" t="s">
        <v>2</v>
      </c>
      <c r="G219" s="100">
        <v>30</v>
      </c>
      <c r="H219" s="100"/>
      <c r="I219" s="82">
        <f t="shared" si="3"/>
        <v>30</v>
      </c>
      <c r="L219" s="4"/>
    </row>
    <row r="220" spans="1:17" ht="15" customHeight="1">
      <c r="A220" s="13">
        <v>26</v>
      </c>
      <c r="B220" s="10" t="s">
        <v>74</v>
      </c>
      <c r="C220" s="10" t="s">
        <v>73</v>
      </c>
      <c r="D220" s="8">
        <v>32264</v>
      </c>
      <c r="E220" s="8" t="s">
        <v>896</v>
      </c>
      <c r="F220" s="8" t="s">
        <v>55</v>
      </c>
      <c r="G220" s="102"/>
      <c r="H220" s="102">
        <v>25</v>
      </c>
      <c r="I220" s="82">
        <f t="shared" si="3"/>
        <v>25</v>
      </c>
      <c r="L220" s="4"/>
      <c r="P220" s="4"/>
      <c r="Q220" s="4"/>
    </row>
    <row r="221" spans="1:17" ht="15" customHeight="1">
      <c r="A221" s="51">
        <v>26</v>
      </c>
      <c r="B221" s="10" t="s">
        <v>74</v>
      </c>
      <c r="C221" s="10" t="s">
        <v>73</v>
      </c>
      <c r="D221" s="10">
        <v>38899</v>
      </c>
      <c r="E221" s="10" t="s">
        <v>1103</v>
      </c>
      <c r="F221" s="10" t="s">
        <v>55</v>
      </c>
      <c r="G221" s="100"/>
      <c r="H221" s="100">
        <v>25</v>
      </c>
      <c r="I221" s="82">
        <f t="shared" si="3"/>
        <v>25</v>
      </c>
      <c r="L221" s="4"/>
      <c r="P221" s="4"/>
      <c r="Q221" s="4"/>
    </row>
    <row r="222" spans="1:17" ht="15" customHeight="1">
      <c r="A222" s="51">
        <v>26</v>
      </c>
      <c r="B222" s="10" t="s">
        <v>74</v>
      </c>
      <c r="C222" s="10" t="s">
        <v>73</v>
      </c>
      <c r="D222" s="10">
        <v>38999</v>
      </c>
      <c r="E222" s="10" t="s">
        <v>1104</v>
      </c>
      <c r="F222" s="10" t="s">
        <v>55</v>
      </c>
      <c r="G222" s="100"/>
      <c r="H222" s="100">
        <v>25</v>
      </c>
      <c r="I222" s="82">
        <f t="shared" si="3"/>
        <v>25</v>
      </c>
      <c r="L222" s="4"/>
    </row>
    <row r="223" spans="1:17" ht="15" customHeight="1">
      <c r="A223" s="51">
        <v>26</v>
      </c>
      <c r="B223" s="10" t="s">
        <v>74</v>
      </c>
      <c r="C223" s="10" t="s">
        <v>73</v>
      </c>
      <c r="D223" s="10">
        <v>36423</v>
      </c>
      <c r="E223" s="10" t="s">
        <v>1105</v>
      </c>
      <c r="F223" s="10" t="s">
        <v>55</v>
      </c>
      <c r="G223" s="100"/>
      <c r="H223" s="100">
        <v>25</v>
      </c>
      <c r="I223" s="82">
        <f t="shared" si="3"/>
        <v>25</v>
      </c>
      <c r="L223" s="4"/>
    </row>
    <row r="224" spans="1:17" ht="15" customHeight="1">
      <c r="A224" s="51">
        <v>30</v>
      </c>
      <c r="B224" s="10" t="s">
        <v>74</v>
      </c>
      <c r="C224" s="10" t="s">
        <v>73</v>
      </c>
      <c r="D224" s="10">
        <v>30854</v>
      </c>
      <c r="E224" s="10" t="s">
        <v>1047</v>
      </c>
      <c r="F224" s="10" t="s">
        <v>135</v>
      </c>
      <c r="G224" s="100">
        <v>25</v>
      </c>
      <c r="H224" s="100"/>
      <c r="I224" s="82">
        <f t="shared" si="3"/>
        <v>25</v>
      </c>
      <c r="L224" s="4"/>
      <c r="P224" s="4"/>
      <c r="Q224" s="4"/>
    </row>
    <row r="225" spans="1:17" ht="15" customHeight="1">
      <c r="A225" s="51">
        <v>30</v>
      </c>
      <c r="B225" s="10" t="s">
        <v>74</v>
      </c>
      <c r="C225" s="10" t="s">
        <v>73</v>
      </c>
      <c r="D225" s="10">
        <v>31452</v>
      </c>
      <c r="E225" s="10" t="s">
        <v>347</v>
      </c>
      <c r="F225" s="10" t="s">
        <v>135</v>
      </c>
      <c r="G225" s="100">
        <v>25</v>
      </c>
      <c r="H225" s="100"/>
      <c r="I225" s="82">
        <f t="shared" si="3"/>
        <v>25</v>
      </c>
      <c r="L225" s="4"/>
      <c r="P225" s="4"/>
      <c r="Q225" s="4"/>
    </row>
    <row r="226" spans="1:17" ht="15" customHeight="1" thickBot="1">
      <c r="A226" s="70">
        <v>30</v>
      </c>
      <c r="B226" s="129" t="s">
        <v>74</v>
      </c>
      <c r="C226" s="129" t="s">
        <v>73</v>
      </c>
      <c r="D226" s="129">
        <v>31453</v>
      </c>
      <c r="E226" s="129" t="s">
        <v>872</v>
      </c>
      <c r="F226" s="129" t="s">
        <v>135</v>
      </c>
      <c r="G226" s="101">
        <v>25</v>
      </c>
      <c r="H226" s="101"/>
      <c r="I226" s="83">
        <f t="shared" si="3"/>
        <v>25</v>
      </c>
      <c r="L226" s="4"/>
    </row>
  </sheetData>
  <sheetProtection selectLockedCells="1" autoFilter="0" selectUnlockedCells="1"/>
  <autoFilter ref="A4:Q226" xr:uid="{00000000-0009-0000-0000-000003000000}">
    <sortState xmlns:xlrd2="http://schemas.microsoft.com/office/spreadsheetml/2017/richdata2" ref="A108:Q183">
      <sortCondition ref="A4:A226"/>
    </sortState>
  </autoFilter>
  <sortState xmlns:xlrd2="http://schemas.microsoft.com/office/spreadsheetml/2017/richdata2" ref="A5:I224">
    <sortCondition ref="B5:B224"/>
    <sortCondition ref="C5:C224"/>
    <sortCondition descending="1" ref="I5:I224"/>
    <sortCondition descending="1" ref="G5:G224"/>
  </sortState>
  <mergeCells count="2">
    <mergeCell ref="A1:B1"/>
    <mergeCell ref="C1:I1"/>
  </mergeCells>
  <printOptions horizontalCentered="1"/>
  <pageMargins left="0.6" right="0.61" top="0.62" bottom="0.74803149606299213" header="0.31496062992125984" footer="0.31496062992125984"/>
  <pageSetup paperSize="9" scale="57" orientation="portrait" horizontalDpi="525" verticalDpi="525" r:id="rId1"/>
  <rowBreaks count="3" manualBreakCount="3">
    <brk id="76" max="16383" man="1"/>
    <brk id="107" max="16383" man="1"/>
    <brk id="18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Q117"/>
  <sheetViews>
    <sheetView zoomScale="90" zoomScaleNormal="90" zoomScaleSheetLayoutView="80" workbookViewId="0">
      <pane ySplit="4" topLeftCell="A5" activePane="bottomLeft" state="frozen"/>
      <selection pane="bottomLeft" activeCell="K26" sqref="K26"/>
    </sheetView>
  </sheetViews>
  <sheetFormatPr defaultColWidth="9.109375" defaultRowHeight="15" customHeight="1"/>
  <cols>
    <col min="1" max="1" width="8.88671875" style="5" bestFit="1" customWidth="1"/>
    <col min="2" max="2" width="15.44140625" style="5" customWidth="1"/>
    <col min="3" max="3" width="13.6640625" style="5" customWidth="1"/>
    <col min="4" max="5" width="14.6640625" style="5" customWidth="1"/>
    <col min="6" max="7" width="14.6640625" style="1" customWidth="1"/>
    <col min="8" max="8" width="21.88671875" style="5" customWidth="1"/>
    <col min="9" max="10" width="9.109375" style="4"/>
    <col min="11" max="11" width="12" style="1" bestFit="1" customWidth="1"/>
    <col min="12" max="12" width="9.109375" style="1"/>
    <col min="13" max="16384" width="9.109375" style="4"/>
  </cols>
  <sheetData>
    <row r="1" spans="1:17" ht="55.5" customHeight="1" thickBot="1">
      <c r="A1" s="24"/>
      <c r="B1" s="25"/>
      <c r="C1" s="226" t="s">
        <v>1053</v>
      </c>
      <c r="D1" s="220"/>
      <c r="E1" s="220"/>
      <c r="F1" s="220"/>
      <c r="G1" s="220"/>
      <c r="H1" s="222"/>
    </row>
    <row r="2" spans="1:17" ht="8.1" customHeight="1">
      <c r="A2" s="121"/>
      <c r="B2" s="122"/>
      <c r="C2" s="122"/>
      <c r="D2" s="122"/>
      <c r="E2" s="123"/>
      <c r="F2" s="123"/>
      <c r="G2" s="123"/>
      <c r="H2" s="124"/>
    </row>
    <row r="3" spans="1:17" ht="15" customHeight="1">
      <c r="A3" s="125"/>
      <c r="B3" s="75"/>
      <c r="C3" s="75"/>
      <c r="D3" s="76"/>
      <c r="E3" s="77"/>
      <c r="F3" s="37" t="s">
        <v>661</v>
      </c>
      <c r="G3" s="37" t="s">
        <v>1050</v>
      </c>
      <c r="H3" s="33" t="s">
        <v>150</v>
      </c>
      <c r="K3" s="4"/>
      <c r="P3" s="1"/>
      <c r="Q3" s="1"/>
    </row>
    <row r="4" spans="1:17" ht="15" customHeight="1" thickBot="1">
      <c r="A4" s="27" t="s">
        <v>40</v>
      </c>
      <c r="B4" s="23" t="s">
        <v>12</v>
      </c>
      <c r="C4" s="23" t="s">
        <v>84</v>
      </c>
      <c r="D4" s="23" t="s">
        <v>70</v>
      </c>
      <c r="E4" s="145" t="s">
        <v>13</v>
      </c>
      <c r="F4" s="104" t="s">
        <v>23</v>
      </c>
      <c r="G4" s="104" t="s">
        <v>23</v>
      </c>
      <c r="H4" s="33" t="s">
        <v>1049</v>
      </c>
    </row>
    <row r="5" spans="1:17" ht="15" customHeight="1">
      <c r="A5" s="42">
        <v>1</v>
      </c>
      <c r="B5" s="61" t="s">
        <v>650</v>
      </c>
      <c r="C5" s="61"/>
      <c r="D5" s="61" t="s">
        <v>72</v>
      </c>
      <c r="E5" s="44" t="s">
        <v>135</v>
      </c>
      <c r="F5" s="92">
        <v>50</v>
      </c>
      <c r="G5" s="92">
        <v>50</v>
      </c>
      <c r="H5" s="62">
        <f t="shared" ref="H5:H36" si="0">F5+G5</f>
        <v>100</v>
      </c>
      <c r="J5" s="34"/>
      <c r="K5" s="34"/>
    </row>
    <row r="6" spans="1:17" ht="15" customHeight="1">
      <c r="A6" s="43">
        <v>2</v>
      </c>
      <c r="B6" s="8" t="s">
        <v>650</v>
      </c>
      <c r="C6" s="8"/>
      <c r="D6" s="8" t="s">
        <v>72</v>
      </c>
      <c r="E6" s="10" t="s">
        <v>9</v>
      </c>
      <c r="F6" s="94">
        <v>45</v>
      </c>
      <c r="G6" s="94">
        <v>45</v>
      </c>
      <c r="H6" s="58">
        <f t="shared" si="0"/>
        <v>90</v>
      </c>
      <c r="J6" s="34"/>
      <c r="K6" s="34"/>
    </row>
    <row r="7" spans="1:17" ht="15" customHeight="1">
      <c r="A7" s="43">
        <v>3</v>
      </c>
      <c r="B7" s="8" t="s">
        <v>650</v>
      </c>
      <c r="C7" s="8"/>
      <c r="D7" s="8" t="s">
        <v>72</v>
      </c>
      <c r="E7" s="10" t="s">
        <v>178</v>
      </c>
      <c r="F7" s="94"/>
      <c r="G7" s="94">
        <v>40</v>
      </c>
      <c r="H7" s="58">
        <f t="shared" si="0"/>
        <v>40</v>
      </c>
      <c r="J7" s="34"/>
      <c r="K7" s="34"/>
    </row>
    <row r="8" spans="1:17" ht="15" customHeight="1">
      <c r="A8" s="43">
        <v>4</v>
      </c>
      <c r="B8" s="8" t="s">
        <v>650</v>
      </c>
      <c r="C8" s="8"/>
      <c r="D8" s="8" t="s">
        <v>72</v>
      </c>
      <c r="E8" s="10" t="s">
        <v>55</v>
      </c>
      <c r="F8" s="94">
        <v>40</v>
      </c>
      <c r="G8" s="94"/>
      <c r="H8" s="58">
        <f t="shared" si="0"/>
        <v>40</v>
      </c>
      <c r="J8" s="34"/>
      <c r="K8" s="34"/>
    </row>
    <row r="9" spans="1:17" ht="15" customHeight="1" thickBot="1">
      <c r="A9" s="60">
        <v>5</v>
      </c>
      <c r="B9" s="152" t="s">
        <v>650</v>
      </c>
      <c r="C9" s="152"/>
      <c r="D9" s="152" t="s">
        <v>72</v>
      </c>
      <c r="E9" s="155" t="s">
        <v>2</v>
      </c>
      <c r="F9" s="96"/>
      <c r="G9" s="96">
        <v>35</v>
      </c>
      <c r="H9" s="69">
        <f t="shared" si="0"/>
        <v>35</v>
      </c>
      <c r="J9" s="34"/>
      <c r="K9" s="34"/>
    </row>
    <row r="10" spans="1:17" ht="15" customHeight="1">
      <c r="A10" s="43">
        <v>1</v>
      </c>
      <c r="B10" s="8" t="s">
        <v>650</v>
      </c>
      <c r="C10" s="8"/>
      <c r="D10" s="8" t="s">
        <v>73</v>
      </c>
      <c r="E10" s="10" t="s">
        <v>9</v>
      </c>
      <c r="F10" s="94">
        <v>50</v>
      </c>
      <c r="G10" s="94">
        <v>50</v>
      </c>
      <c r="H10" s="58">
        <f t="shared" si="0"/>
        <v>100</v>
      </c>
      <c r="J10" s="34"/>
      <c r="K10" s="34"/>
    </row>
    <row r="11" spans="1:17" ht="15" customHeight="1">
      <c r="A11" s="43">
        <v>2</v>
      </c>
      <c r="B11" s="8" t="s">
        <v>650</v>
      </c>
      <c r="C11" s="8"/>
      <c r="D11" s="8" t="s">
        <v>73</v>
      </c>
      <c r="E11" s="10" t="s">
        <v>178</v>
      </c>
      <c r="F11" s="94">
        <v>45</v>
      </c>
      <c r="G11" s="94">
        <v>45</v>
      </c>
      <c r="H11" s="58">
        <f t="shared" si="0"/>
        <v>90</v>
      </c>
      <c r="J11" s="34"/>
      <c r="K11" s="34"/>
    </row>
    <row r="12" spans="1:17" ht="15" customHeight="1">
      <c r="A12" s="43">
        <v>3</v>
      </c>
      <c r="B12" s="8" t="s">
        <v>650</v>
      </c>
      <c r="C12" s="8"/>
      <c r="D12" s="8" t="s">
        <v>73</v>
      </c>
      <c r="E12" s="10" t="s">
        <v>3</v>
      </c>
      <c r="F12" s="94">
        <v>40</v>
      </c>
      <c r="G12" s="94">
        <v>30</v>
      </c>
      <c r="H12" s="58">
        <f t="shared" si="0"/>
        <v>70</v>
      </c>
      <c r="J12" s="34"/>
      <c r="K12" s="34"/>
    </row>
    <row r="13" spans="1:17" ht="15" customHeight="1">
      <c r="A13" s="43">
        <v>4</v>
      </c>
      <c r="B13" s="8" t="s">
        <v>650</v>
      </c>
      <c r="C13" s="8"/>
      <c r="D13" s="8" t="s">
        <v>73</v>
      </c>
      <c r="E13" s="10" t="s">
        <v>2</v>
      </c>
      <c r="F13" s="94">
        <v>35</v>
      </c>
      <c r="G13" s="94">
        <v>25</v>
      </c>
      <c r="H13" s="58">
        <f t="shared" si="0"/>
        <v>60</v>
      </c>
      <c r="J13" s="34"/>
      <c r="K13" s="34"/>
    </row>
    <row r="14" spans="1:17" ht="15" customHeight="1">
      <c r="A14" s="43">
        <v>5</v>
      </c>
      <c r="B14" s="8" t="s">
        <v>650</v>
      </c>
      <c r="C14" s="8"/>
      <c r="D14" s="8" t="s">
        <v>73</v>
      </c>
      <c r="E14" s="10" t="s">
        <v>418</v>
      </c>
      <c r="F14" s="94"/>
      <c r="G14" s="94">
        <v>40</v>
      </c>
      <c r="H14" s="58">
        <f t="shared" si="0"/>
        <v>40</v>
      </c>
      <c r="J14" s="34"/>
      <c r="K14" s="34"/>
    </row>
    <row r="15" spans="1:17" ht="15" customHeight="1">
      <c r="A15" s="43">
        <v>6</v>
      </c>
      <c r="B15" s="8" t="s">
        <v>650</v>
      </c>
      <c r="C15" s="8"/>
      <c r="D15" s="8" t="s">
        <v>73</v>
      </c>
      <c r="E15" s="10" t="s">
        <v>6</v>
      </c>
      <c r="F15" s="94"/>
      <c r="G15" s="94">
        <v>35</v>
      </c>
      <c r="H15" s="58">
        <f t="shared" si="0"/>
        <v>35</v>
      </c>
      <c r="J15" s="34"/>
      <c r="K15" s="34"/>
    </row>
    <row r="16" spans="1:17" ht="15" customHeight="1" thickBot="1">
      <c r="A16" s="60">
        <v>7</v>
      </c>
      <c r="B16" s="152" t="s">
        <v>650</v>
      </c>
      <c r="C16" s="152"/>
      <c r="D16" s="152" t="s">
        <v>73</v>
      </c>
      <c r="E16" s="155" t="s">
        <v>55</v>
      </c>
      <c r="F16" s="96">
        <v>30</v>
      </c>
      <c r="G16" s="96"/>
      <c r="H16" s="69">
        <f t="shared" si="0"/>
        <v>30</v>
      </c>
      <c r="J16" s="34"/>
      <c r="K16" s="34"/>
    </row>
    <row r="17" spans="1:11" ht="15" customHeight="1">
      <c r="A17" s="42">
        <v>1</v>
      </c>
      <c r="B17" s="61" t="s">
        <v>78</v>
      </c>
      <c r="C17" s="61" t="s">
        <v>85</v>
      </c>
      <c r="D17" s="61" t="s">
        <v>72</v>
      </c>
      <c r="E17" s="44" t="s">
        <v>9</v>
      </c>
      <c r="F17" s="92">
        <v>50</v>
      </c>
      <c r="G17" s="92">
        <v>45</v>
      </c>
      <c r="H17" s="62">
        <f t="shared" si="0"/>
        <v>95</v>
      </c>
      <c r="J17" s="34"/>
      <c r="K17" s="34"/>
    </row>
    <row r="18" spans="1:11" ht="15" customHeight="1">
      <c r="A18" s="43">
        <v>2</v>
      </c>
      <c r="B18" s="8" t="s">
        <v>78</v>
      </c>
      <c r="C18" s="8" t="s">
        <v>85</v>
      </c>
      <c r="D18" s="8" t="s">
        <v>72</v>
      </c>
      <c r="E18" s="8" t="s">
        <v>29</v>
      </c>
      <c r="F18" s="94">
        <v>45</v>
      </c>
      <c r="G18" s="94">
        <v>35</v>
      </c>
      <c r="H18" s="58">
        <f t="shared" si="0"/>
        <v>80</v>
      </c>
      <c r="J18" s="34"/>
      <c r="K18" s="34"/>
    </row>
    <row r="19" spans="1:11" ht="15" customHeight="1">
      <c r="A19" s="43">
        <v>3</v>
      </c>
      <c r="B19" s="8" t="s">
        <v>78</v>
      </c>
      <c r="C19" s="8" t="s">
        <v>85</v>
      </c>
      <c r="D19" s="8" t="s">
        <v>72</v>
      </c>
      <c r="E19" s="8" t="s">
        <v>240</v>
      </c>
      <c r="F19" s="94">
        <v>30</v>
      </c>
      <c r="G19" s="94">
        <v>40</v>
      </c>
      <c r="H19" s="58">
        <f t="shared" si="0"/>
        <v>70</v>
      </c>
      <c r="J19" s="34"/>
      <c r="K19" s="34"/>
    </row>
    <row r="20" spans="1:11" ht="15" customHeight="1">
      <c r="A20" s="43">
        <v>4</v>
      </c>
      <c r="B20" s="8" t="s">
        <v>78</v>
      </c>
      <c r="C20" s="8" t="s">
        <v>85</v>
      </c>
      <c r="D20" s="8" t="s">
        <v>72</v>
      </c>
      <c r="E20" s="21" t="s">
        <v>2</v>
      </c>
      <c r="F20" s="94">
        <v>40</v>
      </c>
      <c r="G20" s="94">
        <v>30</v>
      </c>
      <c r="H20" s="58">
        <f t="shared" si="0"/>
        <v>70</v>
      </c>
      <c r="J20" s="34"/>
      <c r="K20" s="34"/>
    </row>
    <row r="21" spans="1:11" ht="15" customHeight="1">
      <c r="A21" s="43">
        <v>5</v>
      </c>
      <c r="B21" s="8" t="s">
        <v>78</v>
      </c>
      <c r="C21" s="8" t="s">
        <v>85</v>
      </c>
      <c r="D21" s="8" t="s">
        <v>72</v>
      </c>
      <c r="E21" s="8" t="s">
        <v>0</v>
      </c>
      <c r="F21" s="94"/>
      <c r="G21" s="94">
        <v>50</v>
      </c>
      <c r="H21" s="58">
        <f t="shared" si="0"/>
        <v>50</v>
      </c>
      <c r="J21" s="34"/>
      <c r="K21" s="34"/>
    </row>
    <row r="22" spans="1:11" ht="15" customHeight="1">
      <c r="A22" s="43">
        <v>6</v>
      </c>
      <c r="B22" s="8" t="s">
        <v>78</v>
      </c>
      <c r="C22" s="8" t="s">
        <v>85</v>
      </c>
      <c r="D22" s="8" t="s">
        <v>72</v>
      </c>
      <c r="E22" s="21" t="s">
        <v>3</v>
      </c>
      <c r="F22" s="94">
        <v>30</v>
      </c>
      <c r="G22" s="94">
        <v>16</v>
      </c>
      <c r="H22" s="58">
        <f t="shared" si="0"/>
        <v>46</v>
      </c>
      <c r="J22" s="34"/>
      <c r="K22" s="34"/>
    </row>
    <row r="23" spans="1:11" ht="15" customHeight="1">
      <c r="A23" s="43">
        <v>7</v>
      </c>
      <c r="B23" s="8" t="s">
        <v>78</v>
      </c>
      <c r="C23" s="8" t="s">
        <v>85</v>
      </c>
      <c r="D23" s="8" t="s">
        <v>72</v>
      </c>
      <c r="E23" s="8" t="s">
        <v>8</v>
      </c>
      <c r="F23" s="94">
        <v>15</v>
      </c>
      <c r="G23" s="94">
        <v>30</v>
      </c>
      <c r="H23" s="58">
        <f t="shared" si="0"/>
        <v>45</v>
      </c>
      <c r="J23" s="34"/>
      <c r="K23" s="34"/>
    </row>
    <row r="24" spans="1:11" ht="15" customHeight="1">
      <c r="A24" s="43">
        <v>9</v>
      </c>
      <c r="B24" s="8" t="s">
        <v>78</v>
      </c>
      <c r="C24" s="8" t="s">
        <v>85</v>
      </c>
      <c r="D24" s="8" t="s">
        <v>72</v>
      </c>
      <c r="E24" s="8" t="s">
        <v>135</v>
      </c>
      <c r="F24" s="94"/>
      <c r="G24" s="94">
        <v>30</v>
      </c>
      <c r="H24" s="58">
        <f t="shared" si="0"/>
        <v>30</v>
      </c>
      <c r="J24" s="34"/>
      <c r="K24" s="34"/>
    </row>
    <row r="25" spans="1:11" ht="15" customHeight="1">
      <c r="A25" s="43">
        <v>10</v>
      </c>
      <c r="B25" s="8" t="s">
        <v>78</v>
      </c>
      <c r="C25" s="8" t="s">
        <v>85</v>
      </c>
      <c r="D25" s="8" t="s">
        <v>72</v>
      </c>
      <c r="E25" s="8" t="s">
        <v>6</v>
      </c>
      <c r="F25" s="94">
        <v>30</v>
      </c>
      <c r="G25" s="94"/>
      <c r="H25" s="58">
        <f t="shared" si="0"/>
        <v>30</v>
      </c>
      <c r="J25" s="34"/>
      <c r="K25" s="34"/>
    </row>
    <row r="26" spans="1:11" ht="15" customHeight="1" thickBot="1">
      <c r="A26" s="60">
        <v>11</v>
      </c>
      <c r="B26" s="130" t="s">
        <v>78</v>
      </c>
      <c r="C26" s="130" t="s">
        <v>85</v>
      </c>
      <c r="D26" s="130" t="s">
        <v>72</v>
      </c>
      <c r="E26" s="130" t="s">
        <v>55</v>
      </c>
      <c r="F26" s="96">
        <v>14</v>
      </c>
      <c r="G26" s="96">
        <v>14</v>
      </c>
      <c r="H26" s="69">
        <f t="shared" si="0"/>
        <v>28</v>
      </c>
      <c r="J26" s="34"/>
      <c r="K26" s="34"/>
    </row>
    <row r="27" spans="1:11" ht="15" customHeight="1">
      <c r="A27" s="42">
        <v>1</v>
      </c>
      <c r="B27" s="61" t="s">
        <v>78</v>
      </c>
      <c r="C27" s="61" t="s">
        <v>85</v>
      </c>
      <c r="D27" s="61" t="s">
        <v>73</v>
      </c>
      <c r="E27" s="61" t="s">
        <v>240</v>
      </c>
      <c r="F27" s="92">
        <v>45</v>
      </c>
      <c r="G27" s="92">
        <v>50</v>
      </c>
      <c r="H27" s="62">
        <f t="shared" si="0"/>
        <v>95</v>
      </c>
      <c r="J27" s="34"/>
      <c r="K27" s="34"/>
    </row>
    <row r="28" spans="1:11" ht="15" customHeight="1">
      <c r="A28" s="43">
        <v>2</v>
      </c>
      <c r="B28" s="8" t="s">
        <v>78</v>
      </c>
      <c r="C28" s="8" t="s">
        <v>85</v>
      </c>
      <c r="D28" s="8" t="s">
        <v>73</v>
      </c>
      <c r="E28" s="8" t="s">
        <v>2</v>
      </c>
      <c r="F28" s="94">
        <v>50</v>
      </c>
      <c r="G28" s="94">
        <v>30</v>
      </c>
      <c r="H28" s="58">
        <f t="shared" si="0"/>
        <v>80</v>
      </c>
      <c r="J28" s="34"/>
      <c r="K28" s="34"/>
    </row>
    <row r="29" spans="1:11" ht="15" customHeight="1">
      <c r="A29" s="43">
        <v>3</v>
      </c>
      <c r="B29" s="8" t="s">
        <v>78</v>
      </c>
      <c r="C29" s="8" t="s">
        <v>85</v>
      </c>
      <c r="D29" s="8" t="s">
        <v>73</v>
      </c>
      <c r="E29" s="8" t="s">
        <v>29</v>
      </c>
      <c r="F29" s="94">
        <v>40</v>
      </c>
      <c r="G29" s="94">
        <v>35</v>
      </c>
      <c r="H29" s="58">
        <f t="shared" si="0"/>
        <v>75</v>
      </c>
      <c r="J29" s="34"/>
      <c r="K29" s="34"/>
    </row>
    <row r="30" spans="1:11" ht="15" customHeight="1">
      <c r="A30" s="43">
        <v>4</v>
      </c>
      <c r="B30" s="8" t="s">
        <v>78</v>
      </c>
      <c r="C30" s="8" t="s">
        <v>85</v>
      </c>
      <c r="D30" s="8" t="s">
        <v>73</v>
      </c>
      <c r="E30" s="8" t="s">
        <v>110</v>
      </c>
      <c r="F30" s="94">
        <v>35</v>
      </c>
      <c r="G30" s="94">
        <v>30</v>
      </c>
      <c r="H30" s="58">
        <f t="shared" si="0"/>
        <v>65</v>
      </c>
      <c r="J30" s="34"/>
      <c r="K30" s="34"/>
    </row>
    <row r="31" spans="1:11" ht="15" customHeight="1">
      <c r="A31" s="43">
        <v>5</v>
      </c>
      <c r="B31" s="8" t="s">
        <v>78</v>
      </c>
      <c r="C31" s="8" t="s">
        <v>85</v>
      </c>
      <c r="D31" s="8" t="s">
        <v>73</v>
      </c>
      <c r="E31" s="21" t="s">
        <v>55</v>
      </c>
      <c r="F31" s="94">
        <v>16</v>
      </c>
      <c r="G31" s="94">
        <v>45</v>
      </c>
      <c r="H31" s="58">
        <f t="shared" si="0"/>
        <v>61</v>
      </c>
      <c r="J31" s="34"/>
      <c r="K31" s="34"/>
    </row>
    <row r="32" spans="1:11" ht="15" customHeight="1">
      <c r="A32" s="43">
        <v>6</v>
      </c>
      <c r="B32" s="8" t="s">
        <v>78</v>
      </c>
      <c r="C32" s="8" t="s">
        <v>85</v>
      </c>
      <c r="D32" s="8" t="s">
        <v>73</v>
      </c>
      <c r="E32" s="8" t="s">
        <v>135</v>
      </c>
      <c r="F32" s="94">
        <v>30</v>
      </c>
      <c r="G32" s="94">
        <v>30</v>
      </c>
      <c r="H32" s="58">
        <f t="shared" si="0"/>
        <v>60</v>
      </c>
    </row>
    <row r="33" spans="1:11" ht="15" customHeight="1">
      <c r="A33" s="43">
        <v>6</v>
      </c>
      <c r="B33" s="8" t="s">
        <v>78</v>
      </c>
      <c r="C33" s="8" t="s">
        <v>85</v>
      </c>
      <c r="D33" s="8" t="s">
        <v>73</v>
      </c>
      <c r="E33" s="10" t="s">
        <v>8</v>
      </c>
      <c r="F33" s="94">
        <v>30</v>
      </c>
      <c r="G33" s="94">
        <v>30</v>
      </c>
      <c r="H33" s="58">
        <f t="shared" si="0"/>
        <v>60</v>
      </c>
      <c r="J33" s="34"/>
      <c r="K33" s="34"/>
    </row>
    <row r="34" spans="1:11" ht="15" customHeight="1">
      <c r="A34" s="43">
        <v>8</v>
      </c>
      <c r="B34" s="8" t="s">
        <v>78</v>
      </c>
      <c r="C34" s="8" t="s">
        <v>85</v>
      </c>
      <c r="D34" s="8" t="s">
        <v>73</v>
      </c>
      <c r="E34" s="8" t="s">
        <v>9</v>
      </c>
      <c r="F34" s="94"/>
      <c r="G34" s="94">
        <v>40</v>
      </c>
      <c r="H34" s="58">
        <f t="shared" si="0"/>
        <v>40</v>
      </c>
      <c r="J34" s="34"/>
      <c r="K34" s="34"/>
    </row>
    <row r="35" spans="1:11" ht="15" customHeight="1">
      <c r="A35" s="43">
        <v>9</v>
      </c>
      <c r="B35" s="8" t="s">
        <v>78</v>
      </c>
      <c r="C35" s="8" t="s">
        <v>85</v>
      </c>
      <c r="D35" s="8" t="s">
        <v>73</v>
      </c>
      <c r="E35" s="8" t="s">
        <v>6</v>
      </c>
      <c r="F35" s="94">
        <v>30</v>
      </c>
      <c r="G35" s="94"/>
      <c r="H35" s="58">
        <f t="shared" si="0"/>
        <v>30</v>
      </c>
      <c r="J35" s="34"/>
      <c r="K35" s="34"/>
    </row>
    <row r="36" spans="1:11" ht="15" customHeight="1">
      <c r="A36" s="43">
        <v>9</v>
      </c>
      <c r="B36" s="8" t="s">
        <v>78</v>
      </c>
      <c r="C36" s="8" t="s">
        <v>85</v>
      </c>
      <c r="D36" s="8" t="s">
        <v>73</v>
      </c>
      <c r="E36" s="21" t="s">
        <v>4</v>
      </c>
      <c r="F36" s="94">
        <v>30</v>
      </c>
      <c r="G36" s="94"/>
      <c r="H36" s="58">
        <f t="shared" si="0"/>
        <v>30</v>
      </c>
      <c r="J36" s="34"/>
      <c r="K36" s="34"/>
    </row>
    <row r="37" spans="1:11" ht="15" customHeight="1">
      <c r="A37" s="43">
        <v>11</v>
      </c>
      <c r="B37" s="8" t="s">
        <v>78</v>
      </c>
      <c r="C37" s="8" t="s">
        <v>85</v>
      </c>
      <c r="D37" s="8" t="s">
        <v>73</v>
      </c>
      <c r="E37" s="8" t="s">
        <v>3</v>
      </c>
      <c r="F37" s="94"/>
      <c r="G37" s="94">
        <v>16</v>
      </c>
      <c r="H37" s="58">
        <f t="shared" ref="H37:H68" si="1">F37+G37</f>
        <v>16</v>
      </c>
      <c r="J37" s="34"/>
      <c r="K37" s="34"/>
    </row>
    <row r="38" spans="1:11" ht="15" customHeight="1">
      <c r="A38" s="43">
        <v>12</v>
      </c>
      <c r="B38" s="8" t="s">
        <v>78</v>
      </c>
      <c r="C38" s="8" t="s">
        <v>85</v>
      </c>
      <c r="D38" s="8" t="s">
        <v>73</v>
      </c>
      <c r="E38" s="21" t="s">
        <v>47</v>
      </c>
      <c r="F38" s="94">
        <v>15</v>
      </c>
      <c r="G38" s="94"/>
      <c r="H38" s="58">
        <f t="shared" si="1"/>
        <v>15</v>
      </c>
      <c r="J38" s="34"/>
      <c r="K38" s="34"/>
    </row>
    <row r="39" spans="1:11" ht="15" customHeight="1">
      <c r="A39" s="43">
        <v>13</v>
      </c>
      <c r="B39" s="8" t="s">
        <v>78</v>
      </c>
      <c r="C39" s="8" t="s">
        <v>85</v>
      </c>
      <c r="D39" s="8" t="s">
        <v>73</v>
      </c>
      <c r="E39" s="8" t="s">
        <v>263</v>
      </c>
      <c r="F39" s="94"/>
      <c r="G39" s="94">
        <v>14</v>
      </c>
      <c r="H39" s="58">
        <f t="shared" si="1"/>
        <v>14</v>
      </c>
      <c r="J39" s="34"/>
      <c r="K39" s="34"/>
    </row>
    <row r="40" spans="1:11" ht="15" customHeight="1">
      <c r="A40" s="43">
        <v>14</v>
      </c>
      <c r="B40" s="8" t="s">
        <v>78</v>
      </c>
      <c r="C40" s="8" t="s">
        <v>85</v>
      </c>
      <c r="D40" s="8" t="s">
        <v>73</v>
      </c>
      <c r="E40" s="21" t="s">
        <v>559</v>
      </c>
      <c r="F40" s="94">
        <v>14</v>
      </c>
      <c r="G40" s="94"/>
      <c r="H40" s="58">
        <f t="shared" si="1"/>
        <v>14</v>
      </c>
      <c r="J40" s="34"/>
      <c r="K40" s="34"/>
    </row>
    <row r="41" spans="1:11" ht="15" customHeight="1">
      <c r="A41" s="43">
        <v>15</v>
      </c>
      <c r="B41" s="8" t="s">
        <v>78</v>
      </c>
      <c r="C41" s="8" t="s">
        <v>85</v>
      </c>
      <c r="D41" s="8" t="s">
        <v>73</v>
      </c>
      <c r="E41" s="21" t="s">
        <v>54</v>
      </c>
      <c r="F41" s="94">
        <v>12</v>
      </c>
      <c r="G41" s="94"/>
      <c r="H41" s="58">
        <f t="shared" si="1"/>
        <v>12</v>
      </c>
      <c r="J41" s="34"/>
      <c r="K41" s="34"/>
    </row>
    <row r="42" spans="1:11" ht="15" customHeight="1">
      <c r="A42" s="43">
        <v>16</v>
      </c>
      <c r="B42" s="8" t="s">
        <v>78</v>
      </c>
      <c r="C42" s="8" t="s">
        <v>85</v>
      </c>
      <c r="D42" s="8" t="s">
        <v>73</v>
      </c>
      <c r="E42" s="21" t="s">
        <v>109</v>
      </c>
      <c r="F42" s="94">
        <v>9</v>
      </c>
      <c r="G42" s="94"/>
      <c r="H42" s="58">
        <f t="shared" si="1"/>
        <v>9</v>
      </c>
      <c r="J42" s="34"/>
      <c r="K42" s="34"/>
    </row>
    <row r="43" spans="1:11" ht="15" customHeight="1">
      <c r="A43" s="43">
        <v>17</v>
      </c>
      <c r="B43" s="8" t="s">
        <v>78</v>
      </c>
      <c r="C43" s="8" t="s">
        <v>85</v>
      </c>
      <c r="D43" s="8" t="s">
        <v>73</v>
      </c>
      <c r="E43" s="21" t="s">
        <v>509</v>
      </c>
      <c r="F43" s="94">
        <v>7</v>
      </c>
      <c r="G43" s="94"/>
      <c r="H43" s="58">
        <f t="shared" si="1"/>
        <v>7</v>
      </c>
      <c r="J43" s="34"/>
      <c r="K43" s="34"/>
    </row>
    <row r="44" spans="1:11" ht="15" customHeight="1" thickBot="1">
      <c r="A44" s="60">
        <v>18</v>
      </c>
      <c r="B44" s="130" t="s">
        <v>78</v>
      </c>
      <c r="C44" s="130" t="s">
        <v>85</v>
      </c>
      <c r="D44" s="130" t="s">
        <v>73</v>
      </c>
      <c r="E44" s="130" t="s">
        <v>64</v>
      </c>
      <c r="F44" s="96">
        <v>5</v>
      </c>
      <c r="G44" s="96"/>
      <c r="H44" s="69">
        <f t="shared" si="1"/>
        <v>5</v>
      </c>
      <c r="J44" s="34"/>
      <c r="K44" s="34"/>
    </row>
    <row r="45" spans="1:11" ht="15" customHeight="1">
      <c r="A45" s="42">
        <v>1</v>
      </c>
      <c r="B45" s="61" t="s">
        <v>79</v>
      </c>
      <c r="C45" s="61"/>
      <c r="D45" s="61" t="s">
        <v>72</v>
      </c>
      <c r="E45" s="44" t="s">
        <v>55</v>
      </c>
      <c r="F45" s="92">
        <v>45</v>
      </c>
      <c r="G45" s="92">
        <v>40</v>
      </c>
      <c r="H45" s="62">
        <f t="shared" si="1"/>
        <v>85</v>
      </c>
    </row>
    <row r="46" spans="1:11" ht="15" customHeight="1">
      <c r="A46" s="43">
        <v>2</v>
      </c>
      <c r="B46" s="8" t="s">
        <v>79</v>
      </c>
      <c r="C46" s="8"/>
      <c r="D46" s="8" t="s">
        <v>72</v>
      </c>
      <c r="E46" s="8" t="s">
        <v>6</v>
      </c>
      <c r="F46" s="94">
        <v>50</v>
      </c>
      <c r="G46" s="94">
        <v>30</v>
      </c>
      <c r="H46" s="58">
        <f t="shared" si="1"/>
        <v>80</v>
      </c>
    </row>
    <row r="47" spans="1:11" ht="15" customHeight="1">
      <c r="A47" s="43">
        <v>3</v>
      </c>
      <c r="B47" s="8" t="s">
        <v>79</v>
      </c>
      <c r="C47" s="8"/>
      <c r="D47" s="8" t="s">
        <v>72</v>
      </c>
      <c r="E47" s="141" t="s">
        <v>2</v>
      </c>
      <c r="F47" s="94">
        <v>25</v>
      </c>
      <c r="G47" s="94">
        <v>50</v>
      </c>
      <c r="H47" s="58">
        <f t="shared" si="1"/>
        <v>75</v>
      </c>
    </row>
    <row r="48" spans="1:11" ht="15" customHeight="1">
      <c r="A48" s="43">
        <v>4</v>
      </c>
      <c r="B48" s="8" t="s">
        <v>79</v>
      </c>
      <c r="C48" s="8"/>
      <c r="D48" s="8" t="s">
        <v>72</v>
      </c>
      <c r="E48" s="8" t="s">
        <v>240</v>
      </c>
      <c r="F48" s="94">
        <v>20</v>
      </c>
      <c r="G48" s="94">
        <v>45</v>
      </c>
      <c r="H48" s="58">
        <f t="shared" si="1"/>
        <v>65</v>
      </c>
    </row>
    <row r="49" spans="1:8" ht="15" customHeight="1">
      <c r="A49" s="43">
        <v>5</v>
      </c>
      <c r="B49" s="8" t="s">
        <v>79</v>
      </c>
      <c r="C49" s="8"/>
      <c r="D49" s="8" t="s">
        <v>72</v>
      </c>
      <c r="E49" s="10" t="s">
        <v>9</v>
      </c>
      <c r="F49" s="94">
        <v>40</v>
      </c>
      <c r="G49" s="94">
        <v>20</v>
      </c>
      <c r="H49" s="58">
        <f t="shared" si="1"/>
        <v>60</v>
      </c>
    </row>
    <row r="50" spans="1:8" ht="15" customHeight="1">
      <c r="A50" s="43">
        <v>6</v>
      </c>
      <c r="B50" s="8" t="s">
        <v>79</v>
      </c>
      <c r="C50" s="8"/>
      <c r="D50" s="8" t="s">
        <v>72</v>
      </c>
      <c r="E50" s="10" t="s">
        <v>0</v>
      </c>
      <c r="F50" s="94">
        <v>30</v>
      </c>
      <c r="G50" s="94">
        <v>15</v>
      </c>
      <c r="H50" s="58">
        <f t="shared" si="1"/>
        <v>45</v>
      </c>
    </row>
    <row r="51" spans="1:8" ht="15" customHeight="1">
      <c r="A51" s="43">
        <v>7</v>
      </c>
      <c r="B51" s="8" t="s">
        <v>79</v>
      </c>
      <c r="C51" s="8"/>
      <c r="D51" s="8" t="s">
        <v>72</v>
      </c>
      <c r="E51" s="141" t="s">
        <v>110</v>
      </c>
      <c r="F51" s="94"/>
      <c r="G51" s="94">
        <v>35</v>
      </c>
      <c r="H51" s="58">
        <f t="shared" si="1"/>
        <v>35</v>
      </c>
    </row>
    <row r="52" spans="1:8" ht="15" customHeight="1">
      <c r="A52" s="43">
        <v>8</v>
      </c>
      <c r="B52" s="8" t="s">
        <v>79</v>
      </c>
      <c r="C52" s="8"/>
      <c r="D52" s="8" t="s">
        <v>72</v>
      </c>
      <c r="E52" s="10" t="s">
        <v>509</v>
      </c>
      <c r="F52" s="94">
        <v>35</v>
      </c>
      <c r="G52" s="94"/>
      <c r="H52" s="58">
        <f t="shared" si="1"/>
        <v>35</v>
      </c>
    </row>
    <row r="53" spans="1:8" ht="15" customHeight="1">
      <c r="A53" s="43">
        <v>9</v>
      </c>
      <c r="B53" s="8" t="s">
        <v>79</v>
      </c>
      <c r="C53" s="8"/>
      <c r="D53" s="8" t="s">
        <v>72</v>
      </c>
      <c r="E53" s="10" t="s">
        <v>10</v>
      </c>
      <c r="F53" s="94"/>
      <c r="G53" s="94">
        <v>25</v>
      </c>
      <c r="H53" s="58">
        <f t="shared" si="1"/>
        <v>25</v>
      </c>
    </row>
    <row r="54" spans="1:8" ht="15" customHeight="1">
      <c r="A54" s="43">
        <v>10</v>
      </c>
      <c r="B54" s="8" t="s">
        <v>79</v>
      </c>
      <c r="C54" s="8"/>
      <c r="D54" s="8" t="s">
        <v>72</v>
      </c>
      <c r="E54" s="10" t="s">
        <v>178</v>
      </c>
      <c r="F54" s="94"/>
      <c r="G54" s="94">
        <v>17</v>
      </c>
      <c r="H54" s="58">
        <f t="shared" si="1"/>
        <v>17</v>
      </c>
    </row>
    <row r="55" spans="1:8" ht="15" customHeight="1">
      <c r="A55" s="43">
        <v>11</v>
      </c>
      <c r="B55" s="8" t="s">
        <v>79</v>
      </c>
      <c r="C55" s="8"/>
      <c r="D55" s="8" t="s">
        <v>72</v>
      </c>
      <c r="E55" s="10" t="s">
        <v>64</v>
      </c>
      <c r="F55" s="94">
        <v>17</v>
      </c>
      <c r="G55" s="94"/>
      <c r="H55" s="58">
        <f t="shared" si="1"/>
        <v>17</v>
      </c>
    </row>
    <row r="56" spans="1:8" ht="15" customHeight="1">
      <c r="A56" s="43">
        <v>12</v>
      </c>
      <c r="B56" s="8" t="s">
        <v>79</v>
      </c>
      <c r="C56" s="8"/>
      <c r="D56" s="8" t="s">
        <v>72</v>
      </c>
      <c r="E56" s="10" t="s">
        <v>1</v>
      </c>
      <c r="F56" s="94"/>
      <c r="G56" s="94">
        <v>16</v>
      </c>
      <c r="H56" s="58">
        <f t="shared" si="1"/>
        <v>16</v>
      </c>
    </row>
    <row r="57" spans="1:8" ht="15" customHeight="1" thickBot="1">
      <c r="A57" s="60">
        <v>13</v>
      </c>
      <c r="B57" s="130" t="s">
        <v>79</v>
      </c>
      <c r="C57" s="130"/>
      <c r="D57" s="130" t="s">
        <v>72</v>
      </c>
      <c r="E57" s="129" t="s">
        <v>29</v>
      </c>
      <c r="F57" s="96"/>
      <c r="G57" s="96">
        <v>14</v>
      </c>
      <c r="H57" s="69">
        <f t="shared" si="1"/>
        <v>14</v>
      </c>
    </row>
    <row r="58" spans="1:8" ht="15" customHeight="1">
      <c r="A58" s="43">
        <v>1</v>
      </c>
      <c r="B58" s="8" t="s">
        <v>649</v>
      </c>
      <c r="C58" s="8"/>
      <c r="D58" s="8" t="s">
        <v>73</v>
      </c>
      <c r="E58" s="141" t="s">
        <v>55</v>
      </c>
      <c r="F58" s="94">
        <v>45</v>
      </c>
      <c r="G58" s="94">
        <v>45</v>
      </c>
      <c r="H58" s="62">
        <f t="shared" si="1"/>
        <v>90</v>
      </c>
    </row>
    <row r="59" spans="1:8" ht="15" customHeight="1">
      <c r="A59" s="43">
        <v>2</v>
      </c>
      <c r="B59" s="8" t="s">
        <v>649</v>
      </c>
      <c r="C59" s="8"/>
      <c r="D59" s="8" t="s">
        <v>73</v>
      </c>
      <c r="E59" s="141" t="s">
        <v>2</v>
      </c>
      <c r="F59" s="94">
        <v>50</v>
      </c>
      <c r="G59" s="94">
        <v>40</v>
      </c>
      <c r="H59" s="58">
        <f t="shared" si="1"/>
        <v>90</v>
      </c>
    </row>
    <row r="60" spans="1:8" ht="15" customHeight="1">
      <c r="A60" s="43">
        <v>3</v>
      </c>
      <c r="B60" s="8" t="s">
        <v>649</v>
      </c>
      <c r="C60" s="8"/>
      <c r="D60" s="8" t="s">
        <v>73</v>
      </c>
      <c r="E60" s="141" t="s">
        <v>10</v>
      </c>
      <c r="F60" s="94">
        <v>40</v>
      </c>
      <c r="G60" s="94">
        <v>30</v>
      </c>
      <c r="H60" s="58">
        <f t="shared" si="1"/>
        <v>70</v>
      </c>
    </row>
    <row r="61" spans="1:8" ht="15" customHeight="1">
      <c r="A61" s="43">
        <v>4</v>
      </c>
      <c r="B61" s="8" t="s">
        <v>649</v>
      </c>
      <c r="C61" s="8"/>
      <c r="D61" s="8" t="s">
        <v>73</v>
      </c>
      <c r="E61" s="141" t="s">
        <v>65</v>
      </c>
      <c r="F61" s="94">
        <v>25</v>
      </c>
      <c r="G61" s="94">
        <v>35</v>
      </c>
      <c r="H61" s="58">
        <f t="shared" si="1"/>
        <v>60</v>
      </c>
    </row>
    <row r="62" spans="1:8" ht="15" customHeight="1">
      <c r="A62" s="43">
        <v>5</v>
      </c>
      <c r="B62" s="8" t="s">
        <v>649</v>
      </c>
      <c r="C62" s="8"/>
      <c r="D62" s="8" t="s">
        <v>73</v>
      </c>
      <c r="E62" s="141" t="s">
        <v>37</v>
      </c>
      <c r="F62" s="94"/>
      <c r="G62" s="94">
        <v>50</v>
      </c>
      <c r="H62" s="58">
        <f t="shared" si="1"/>
        <v>50</v>
      </c>
    </row>
    <row r="63" spans="1:8" ht="15" customHeight="1">
      <c r="A63" s="43">
        <v>6</v>
      </c>
      <c r="B63" s="8" t="s">
        <v>649</v>
      </c>
      <c r="C63" s="8"/>
      <c r="D63" s="8" t="s">
        <v>73</v>
      </c>
      <c r="E63" s="141" t="s">
        <v>8</v>
      </c>
      <c r="F63" s="94">
        <v>20</v>
      </c>
      <c r="G63" s="94">
        <v>25</v>
      </c>
      <c r="H63" s="58">
        <f t="shared" si="1"/>
        <v>45</v>
      </c>
    </row>
    <row r="64" spans="1:8" ht="15" customHeight="1">
      <c r="A64" s="43">
        <v>7</v>
      </c>
      <c r="B64" s="8" t="s">
        <v>649</v>
      </c>
      <c r="C64" s="8"/>
      <c r="D64" s="8" t="s">
        <v>73</v>
      </c>
      <c r="E64" s="141" t="s">
        <v>178</v>
      </c>
      <c r="F64" s="94">
        <v>35</v>
      </c>
      <c r="G64" s="94"/>
      <c r="H64" s="58">
        <f t="shared" si="1"/>
        <v>35</v>
      </c>
    </row>
    <row r="65" spans="1:17" ht="15" customHeight="1">
      <c r="A65" s="43">
        <v>8</v>
      </c>
      <c r="B65" s="8" t="s">
        <v>649</v>
      </c>
      <c r="C65" s="8"/>
      <c r="D65" s="8" t="s">
        <v>73</v>
      </c>
      <c r="E65" s="141" t="s">
        <v>28</v>
      </c>
      <c r="F65" s="94">
        <v>30</v>
      </c>
      <c r="G65" s="94"/>
      <c r="H65" s="58">
        <f t="shared" si="1"/>
        <v>30</v>
      </c>
    </row>
    <row r="66" spans="1:17" ht="15" customHeight="1" thickBot="1">
      <c r="A66" s="60">
        <v>9</v>
      </c>
      <c r="B66" s="152" t="s">
        <v>649</v>
      </c>
      <c r="C66" s="152"/>
      <c r="D66" s="152" t="s">
        <v>73</v>
      </c>
      <c r="E66" s="159" t="s">
        <v>509</v>
      </c>
      <c r="F66" s="96">
        <v>17</v>
      </c>
      <c r="G66" s="96"/>
      <c r="H66" s="69">
        <f t="shared" si="1"/>
        <v>17</v>
      </c>
    </row>
    <row r="67" spans="1:17" ht="15" customHeight="1">
      <c r="A67" s="43">
        <v>1</v>
      </c>
      <c r="B67" s="8" t="s">
        <v>648</v>
      </c>
      <c r="C67" s="8"/>
      <c r="D67" s="8" t="s">
        <v>73</v>
      </c>
      <c r="E67" s="141" t="s">
        <v>6</v>
      </c>
      <c r="F67" s="94">
        <v>50</v>
      </c>
      <c r="G67" s="94">
        <v>45</v>
      </c>
      <c r="H67" s="58">
        <f t="shared" si="1"/>
        <v>95</v>
      </c>
    </row>
    <row r="68" spans="1:17" ht="15" customHeight="1">
      <c r="A68" s="43">
        <v>2</v>
      </c>
      <c r="B68" s="8" t="s">
        <v>648</v>
      </c>
      <c r="C68" s="8"/>
      <c r="D68" s="8" t="s">
        <v>73</v>
      </c>
      <c r="E68" s="141" t="s">
        <v>9</v>
      </c>
      <c r="F68" s="94">
        <v>40</v>
      </c>
      <c r="G68" s="94">
        <v>50</v>
      </c>
      <c r="H68" s="58">
        <f t="shared" si="1"/>
        <v>90</v>
      </c>
    </row>
    <row r="69" spans="1:17" ht="15" customHeight="1">
      <c r="A69" s="43">
        <v>3</v>
      </c>
      <c r="B69" s="8" t="s">
        <v>648</v>
      </c>
      <c r="C69" s="8"/>
      <c r="D69" s="8" t="s">
        <v>73</v>
      </c>
      <c r="E69" s="141" t="s">
        <v>29</v>
      </c>
      <c r="F69" s="94">
        <v>35</v>
      </c>
      <c r="G69" s="94">
        <v>30</v>
      </c>
      <c r="H69" s="58">
        <f t="shared" ref="H69:H90" si="2">F69+G69</f>
        <v>65</v>
      </c>
    </row>
    <row r="70" spans="1:17" ht="15" customHeight="1">
      <c r="A70" s="43">
        <v>4</v>
      </c>
      <c r="B70" s="8" t="s">
        <v>648</v>
      </c>
      <c r="C70" s="8"/>
      <c r="D70" s="8" t="s">
        <v>73</v>
      </c>
      <c r="E70" s="141" t="s">
        <v>178</v>
      </c>
      <c r="F70" s="94">
        <v>45</v>
      </c>
      <c r="G70" s="94">
        <v>20</v>
      </c>
      <c r="H70" s="58">
        <f t="shared" si="2"/>
        <v>65</v>
      </c>
    </row>
    <row r="71" spans="1:17" ht="15" customHeight="1">
      <c r="A71" s="43">
        <v>5</v>
      </c>
      <c r="B71" s="8" t="s">
        <v>648</v>
      </c>
      <c r="C71" s="8"/>
      <c r="D71" s="8" t="s">
        <v>73</v>
      </c>
      <c r="E71" s="141" t="s">
        <v>3</v>
      </c>
      <c r="F71" s="94">
        <v>25</v>
      </c>
      <c r="G71" s="94">
        <v>35</v>
      </c>
      <c r="H71" s="58">
        <f t="shared" si="2"/>
        <v>60</v>
      </c>
    </row>
    <row r="72" spans="1:17" ht="15" customHeight="1">
      <c r="A72" s="43">
        <v>6</v>
      </c>
      <c r="B72" s="8" t="s">
        <v>648</v>
      </c>
      <c r="C72" s="8"/>
      <c r="D72" s="8" t="s">
        <v>73</v>
      </c>
      <c r="E72" s="141" t="s">
        <v>2</v>
      </c>
      <c r="F72" s="94"/>
      <c r="G72" s="94">
        <v>40</v>
      </c>
      <c r="H72" s="58">
        <f t="shared" si="2"/>
        <v>40</v>
      </c>
    </row>
    <row r="73" spans="1:17" ht="15" customHeight="1">
      <c r="A73" s="43">
        <v>7</v>
      </c>
      <c r="B73" s="8" t="s">
        <v>648</v>
      </c>
      <c r="C73" s="8"/>
      <c r="D73" s="8" t="s">
        <v>73</v>
      </c>
      <c r="E73" s="141" t="s">
        <v>240</v>
      </c>
      <c r="F73" s="94">
        <v>30</v>
      </c>
      <c r="G73" s="94"/>
      <c r="H73" s="58">
        <f t="shared" si="2"/>
        <v>30</v>
      </c>
    </row>
    <row r="74" spans="1:17" ht="15" customHeight="1" thickBot="1">
      <c r="A74" s="60">
        <v>8</v>
      </c>
      <c r="B74" s="152" t="s">
        <v>648</v>
      </c>
      <c r="C74" s="152"/>
      <c r="D74" s="152" t="s">
        <v>73</v>
      </c>
      <c r="E74" s="159" t="s">
        <v>37</v>
      </c>
      <c r="F74" s="96"/>
      <c r="G74" s="96">
        <v>25</v>
      </c>
      <c r="H74" s="69">
        <f t="shared" si="2"/>
        <v>25</v>
      </c>
    </row>
    <row r="75" spans="1:17" ht="15" customHeight="1">
      <c r="A75" s="43">
        <v>1</v>
      </c>
      <c r="B75" s="8" t="s">
        <v>651</v>
      </c>
      <c r="C75" s="8"/>
      <c r="D75" s="8" t="s">
        <v>73</v>
      </c>
      <c r="E75" s="141" t="s">
        <v>20</v>
      </c>
      <c r="F75" s="94">
        <v>40</v>
      </c>
      <c r="G75" s="94">
        <v>45</v>
      </c>
      <c r="H75" s="62">
        <f t="shared" si="2"/>
        <v>85</v>
      </c>
    </row>
    <row r="76" spans="1:17" ht="15" customHeight="1">
      <c r="A76" s="43">
        <v>2</v>
      </c>
      <c r="B76" s="8" t="s">
        <v>651</v>
      </c>
      <c r="C76" s="8"/>
      <c r="D76" s="8" t="s">
        <v>73</v>
      </c>
      <c r="E76" s="141" t="s">
        <v>3</v>
      </c>
      <c r="F76" s="94">
        <v>30</v>
      </c>
      <c r="G76" s="94">
        <v>40</v>
      </c>
      <c r="H76" s="58">
        <f t="shared" si="2"/>
        <v>70</v>
      </c>
      <c r="J76" s="34"/>
      <c r="K76" s="35"/>
      <c r="L76" s="35"/>
      <c r="M76" s="1"/>
      <c r="O76" s="34"/>
      <c r="P76" s="34"/>
      <c r="Q76" s="1"/>
    </row>
    <row r="77" spans="1:17" ht="15" customHeight="1">
      <c r="A77" s="43">
        <v>3</v>
      </c>
      <c r="B77" s="8" t="s">
        <v>651</v>
      </c>
      <c r="C77" s="8"/>
      <c r="D77" s="8" t="s">
        <v>73</v>
      </c>
      <c r="E77" s="141" t="s">
        <v>0</v>
      </c>
      <c r="F77" s="94">
        <v>35</v>
      </c>
      <c r="G77" s="94">
        <v>30</v>
      </c>
      <c r="H77" s="58">
        <f t="shared" si="2"/>
        <v>65</v>
      </c>
    </row>
    <row r="78" spans="1:17" ht="15" customHeight="1">
      <c r="A78" s="43">
        <v>4</v>
      </c>
      <c r="B78" s="8" t="s">
        <v>651</v>
      </c>
      <c r="C78" s="8"/>
      <c r="D78" s="8" t="s">
        <v>73</v>
      </c>
      <c r="E78" s="141" t="s">
        <v>21</v>
      </c>
      <c r="F78" s="94">
        <v>25</v>
      </c>
      <c r="G78" s="94">
        <v>30</v>
      </c>
      <c r="H78" s="58">
        <f t="shared" si="2"/>
        <v>55</v>
      </c>
    </row>
    <row r="79" spans="1:17" ht="15" customHeight="1">
      <c r="A79" s="43">
        <v>5</v>
      </c>
      <c r="B79" s="8" t="s">
        <v>651</v>
      </c>
      <c r="C79" s="8"/>
      <c r="D79" s="8" t="s">
        <v>73</v>
      </c>
      <c r="E79" s="141" t="s">
        <v>29</v>
      </c>
      <c r="F79" s="94"/>
      <c r="G79" s="94">
        <v>50</v>
      </c>
      <c r="H79" s="58">
        <f t="shared" si="2"/>
        <v>50</v>
      </c>
      <c r="J79" s="34"/>
      <c r="K79" s="35"/>
      <c r="L79" s="35"/>
      <c r="M79" s="1"/>
      <c r="O79" s="34"/>
      <c r="P79" s="34"/>
      <c r="Q79" s="1"/>
    </row>
    <row r="80" spans="1:17" ht="15" customHeight="1">
      <c r="A80" s="43">
        <v>6</v>
      </c>
      <c r="B80" s="8" t="s">
        <v>651</v>
      </c>
      <c r="C80" s="8"/>
      <c r="D80" s="8" t="s">
        <v>73</v>
      </c>
      <c r="E80" s="141" t="s">
        <v>6</v>
      </c>
      <c r="F80" s="94">
        <v>50</v>
      </c>
      <c r="G80" s="94"/>
      <c r="H80" s="58">
        <f t="shared" si="2"/>
        <v>50</v>
      </c>
    </row>
    <row r="81" spans="1:17" ht="15" customHeight="1">
      <c r="A81" s="43">
        <v>7</v>
      </c>
      <c r="B81" s="8" t="s">
        <v>651</v>
      </c>
      <c r="C81" s="8"/>
      <c r="D81" s="8" t="s">
        <v>73</v>
      </c>
      <c r="E81" s="141" t="s">
        <v>240</v>
      </c>
      <c r="F81" s="94">
        <v>45</v>
      </c>
      <c r="G81" s="94"/>
      <c r="H81" s="58">
        <f t="shared" si="2"/>
        <v>45</v>
      </c>
    </row>
    <row r="82" spans="1:17" ht="15" customHeight="1">
      <c r="A82" s="43">
        <v>8</v>
      </c>
      <c r="B82" s="8" t="s">
        <v>651</v>
      </c>
      <c r="C82" s="8"/>
      <c r="D82" s="8" t="s">
        <v>73</v>
      </c>
      <c r="E82" s="141" t="s">
        <v>2</v>
      </c>
      <c r="F82" s="94">
        <v>14</v>
      </c>
      <c r="G82" s="94">
        <v>30</v>
      </c>
      <c r="H82" s="58">
        <f t="shared" si="2"/>
        <v>44</v>
      </c>
    </row>
    <row r="83" spans="1:17" ht="15" customHeight="1">
      <c r="A83" s="43">
        <v>9</v>
      </c>
      <c r="B83" s="8" t="s">
        <v>651</v>
      </c>
      <c r="C83" s="8"/>
      <c r="D83" s="8" t="s">
        <v>73</v>
      </c>
      <c r="E83" s="141" t="s">
        <v>37</v>
      </c>
      <c r="F83" s="94"/>
      <c r="G83" s="94">
        <v>35</v>
      </c>
      <c r="H83" s="58">
        <f t="shared" si="2"/>
        <v>35</v>
      </c>
      <c r="J83" s="34"/>
      <c r="K83" s="4"/>
      <c r="L83" s="4"/>
      <c r="O83" s="34"/>
      <c r="P83" s="34"/>
      <c r="Q83" s="1"/>
    </row>
    <row r="84" spans="1:17" ht="15" customHeight="1">
      <c r="A84" s="43">
        <v>10</v>
      </c>
      <c r="B84" s="8" t="s">
        <v>651</v>
      </c>
      <c r="C84" s="8"/>
      <c r="D84" s="8" t="s">
        <v>73</v>
      </c>
      <c r="E84" s="141" t="s">
        <v>110</v>
      </c>
      <c r="F84" s="94">
        <v>17</v>
      </c>
      <c r="G84" s="94">
        <v>16</v>
      </c>
      <c r="H84" s="58">
        <f t="shared" si="2"/>
        <v>33</v>
      </c>
    </row>
    <row r="85" spans="1:17" ht="15" customHeight="1">
      <c r="A85" s="43">
        <v>11</v>
      </c>
      <c r="B85" s="8" t="s">
        <v>651</v>
      </c>
      <c r="C85" s="8"/>
      <c r="D85" s="8" t="s">
        <v>73</v>
      </c>
      <c r="E85" s="141" t="s">
        <v>27</v>
      </c>
      <c r="F85" s="94"/>
      <c r="G85" s="94">
        <v>30</v>
      </c>
      <c r="H85" s="58">
        <f t="shared" si="2"/>
        <v>30</v>
      </c>
      <c r="J85" s="34"/>
      <c r="K85" s="35"/>
      <c r="L85" s="35"/>
      <c r="M85" s="1"/>
      <c r="O85" s="34"/>
      <c r="P85" s="34"/>
      <c r="Q85" s="1"/>
    </row>
    <row r="86" spans="1:17" ht="15" customHeight="1">
      <c r="A86" s="43">
        <v>12</v>
      </c>
      <c r="B86" s="8" t="s">
        <v>651</v>
      </c>
      <c r="C86" s="8"/>
      <c r="D86" s="8" t="s">
        <v>73</v>
      </c>
      <c r="E86" s="141" t="s">
        <v>4</v>
      </c>
      <c r="F86" s="94">
        <v>15</v>
      </c>
      <c r="G86" s="94">
        <v>15</v>
      </c>
      <c r="H86" s="58">
        <f t="shared" si="2"/>
        <v>30</v>
      </c>
    </row>
    <row r="87" spans="1:17" ht="15" customHeight="1">
      <c r="A87" s="43">
        <v>13</v>
      </c>
      <c r="B87" s="8" t="s">
        <v>651</v>
      </c>
      <c r="C87" s="8"/>
      <c r="D87" s="8" t="s">
        <v>73</v>
      </c>
      <c r="E87" s="141" t="s">
        <v>55</v>
      </c>
      <c r="F87" s="94">
        <v>20</v>
      </c>
      <c r="G87" s="94"/>
      <c r="H87" s="58">
        <f t="shared" si="2"/>
        <v>20</v>
      </c>
    </row>
    <row r="88" spans="1:17" ht="15" customHeight="1">
      <c r="A88" s="43">
        <v>14</v>
      </c>
      <c r="B88" s="8" t="s">
        <v>651</v>
      </c>
      <c r="C88" s="8"/>
      <c r="D88" s="8" t="s">
        <v>73</v>
      </c>
      <c r="E88" s="141" t="s">
        <v>31</v>
      </c>
      <c r="F88" s="94">
        <v>16</v>
      </c>
      <c r="G88" s="94"/>
      <c r="H88" s="58">
        <f t="shared" si="2"/>
        <v>16</v>
      </c>
    </row>
    <row r="89" spans="1:17" ht="15" customHeight="1">
      <c r="A89" s="43">
        <v>15</v>
      </c>
      <c r="B89" s="8" t="s">
        <v>651</v>
      </c>
      <c r="C89" s="8"/>
      <c r="D89" s="8" t="s">
        <v>73</v>
      </c>
      <c r="E89" s="141" t="s">
        <v>11</v>
      </c>
      <c r="F89" s="94"/>
      <c r="G89" s="94">
        <v>14</v>
      </c>
      <c r="H89" s="58">
        <f t="shared" si="2"/>
        <v>14</v>
      </c>
      <c r="J89" s="34"/>
      <c r="K89" s="35"/>
      <c r="L89" s="35"/>
      <c r="M89" s="1"/>
      <c r="O89" s="34"/>
      <c r="P89" s="34"/>
      <c r="Q89" s="1"/>
    </row>
    <row r="90" spans="1:17" ht="15" customHeight="1" thickBot="1">
      <c r="A90" s="60">
        <v>16</v>
      </c>
      <c r="B90" s="152" t="s">
        <v>651</v>
      </c>
      <c r="C90" s="152"/>
      <c r="D90" s="152" t="s">
        <v>73</v>
      </c>
      <c r="E90" s="159" t="s">
        <v>58</v>
      </c>
      <c r="F90" s="96"/>
      <c r="G90" s="96">
        <v>13</v>
      </c>
      <c r="H90" s="69">
        <f t="shared" si="2"/>
        <v>13</v>
      </c>
      <c r="J90" s="34"/>
      <c r="K90" s="35"/>
      <c r="L90" s="35"/>
      <c r="M90" s="1"/>
      <c r="O90" s="34"/>
      <c r="P90" s="34"/>
      <c r="Q90" s="1"/>
    </row>
    <row r="91" spans="1:17" ht="15" customHeight="1">
      <c r="A91" s="4"/>
      <c r="B91" s="4"/>
      <c r="C91" s="4"/>
      <c r="D91" s="4"/>
      <c r="E91" s="4"/>
      <c r="F91" s="4"/>
      <c r="G91" s="4"/>
      <c r="H91" s="4"/>
      <c r="K91" s="4"/>
    </row>
    <row r="92" spans="1:17" ht="15" customHeight="1">
      <c r="H92" s="4"/>
      <c r="K92" s="4"/>
    </row>
    <row r="93" spans="1:17" ht="15" customHeight="1">
      <c r="H93" s="4"/>
      <c r="K93" s="4"/>
    </row>
    <row r="94" spans="1:17" ht="15" customHeight="1">
      <c r="K94" s="4"/>
    </row>
    <row r="95" spans="1:17" ht="15" customHeight="1">
      <c r="K95" s="4"/>
    </row>
    <row r="96" spans="1:17" ht="15" customHeight="1">
      <c r="K96" s="4"/>
    </row>
    <row r="97" spans="8:11" ht="15" customHeight="1">
      <c r="K97" s="4"/>
    </row>
    <row r="99" spans="8:11" ht="15" customHeight="1">
      <c r="H99" s="4"/>
    </row>
    <row r="100" spans="8:11" ht="15" customHeight="1">
      <c r="H100" s="4"/>
    </row>
    <row r="101" spans="8:11" ht="15" customHeight="1">
      <c r="H101" s="4"/>
    </row>
    <row r="102" spans="8:11" ht="15" customHeight="1">
      <c r="H102" s="4"/>
    </row>
    <row r="103" spans="8:11" ht="15" customHeight="1">
      <c r="H103" s="4"/>
    </row>
    <row r="104" spans="8:11" ht="15" customHeight="1">
      <c r="H104" s="4"/>
    </row>
    <row r="105" spans="8:11" ht="15" customHeight="1">
      <c r="H105" s="4"/>
    </row>
    <row r="106" spans="8:11" ht="15" customHeight="1">
      <c r="H106" s="4"/>
    </row>
    <row r="107" spans="8:11" ht="15" customHeight="1">
      <c r="H107" s="4"/>
    </row>
    <row r="108" spans="8:11" ht="15" customHeight="1">
      <c r="H108" s="4"/>
    </row>
    <row r="109" spans="8:11" ht="15" customHeight="1">
      <c r="H109" s="4"/>
    </row>
    <row r="110" spans="8:11" ht="15" customHeight="1">
      <c r="H110" s="4"/>
    </row>
    <row r="111" spans="8:11" ht="15" customHeight="1">
      <c r="H111" s="4"/>
    </row>
    <row r="112" spans="8:11" ht="15" customHeight="1">
      <c r="H112" s="4"/>
    </row>
    <row r="113" spans="8:8" ht="15" customHeight="1">
      <c r="H113" s="4"/>
    </row>
    <row r="114" spans="8:8" ht="15" customHeight="1">
      <c r="H114" s="4"/>
    </row>
    <row r="115" spans="8:8" ht="15" customHeight="1">
      <c r="H115" s="4"/>
    </row>
    <row r="116" spans="8:8" ht="15" customHeight="1">
      <c r="H116" s="4"/>
    </row>
    <row r="117" spans="8:8" ht="15" customHeight="1">
      <c r="H117" s="4"/>
    </row>
  </sheetData>
  <sheetProtection selectLockedCells="1" autoFilter="0" selectUnlockedCells="1"/>
  <autoFilter ref="A4:Q90" xr:uid="{00000000-0009-0000-0000-000004000000}">
    <sortState xmlns:xlrd2="http://schemas.microsoft.com/office/spreadsheetml/2017/richdata2" ref="A75:Q90">
      <sortCondition ref="A4:A90"/>
    </sortState>
  </autoFilter>
  <sortState xmlns:xlrd2="http://schemas.microsoft.com/office/spreadsheetml/2017/richdata2" ref="A4:H91">
    <sortCondition ref="B4:B91"/>
    <sortCondition ref="D4:D91"/>
    <sortCondition descending="1" ref="H4:H91"/>
    <sortCondition descending="1" ref="F4:F91"/>
    <sortCondition ref="E4:E91"/>
  </sortState>
  <mergeCells count="1">
    <mergeCell ref="C1:H1"/>
  </mergeCells>
  <printOptions horizontalCentered="1"/>
  <pageMargins left="0.6" right="0.61" top="0.62" bottom="0.74803149606299213" header="0.31496062992125984" footer="0.31496062992125984"/>
  <pageSetup paperSize="9" scale="75" orientation="portrait" horizontalDpi="525" verticalDpi="52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B95C7-9835-4047-B612-6CD42F3F8FFD}">
  <sheetPr>
    <tabColor theme="0"/>
  </sheetPr>
  <dimension ref="A1:P391"/>
  <sheetViews>
    <sheetView zoomScale="90" zoomScaleNormal="90" zoomScaleSheetLayoutView="80" workbookViewId="0">
      <selection activeCell="N14" sqref="N14"/>
    </sheetView>
  </sheetViews>
  <sheetFormatPr defaultColWidth="9.109375" defaultRowHeight="15" customHeight="1"/>
  <cols>
    <col min="1" max="1" width="8.88671875" style="5" bestFit="1" customWidth="1"/>
    <col min="2" max="2" width="15.44140625" style="5" bestFit="1" customWidth="1"/>
    <col min="3" max="3" width="11.88671875" style="5" bestFit="1" customWidth="1"/>
    <col min="4" max="4" width="13.109375" style="5" bestFit="1" customWidth="1"/>
    <col min="5" max="5" width="10" style="1" bestFit="1" customWidth="1"/>
    <col min="6" max="6" width="11.6640625" style="1" bestFit="1" customWidth="1"/>
    <col min="7" max="7" width="11.44140625" style="1" bestFit="1" customWidth="1"/>
    <col min="8" max="8" width="10" style="1" bestFit="1" customWidth="1"/>
    <col min="9" max="9" width="11.6640625" style="1" bestFit="1" customWidth="1"/>
    <col min="10" max="10" width="11.44140625" style="1" bestFit="1" customWidth="1"/>
    <col min="11" max="11" width="21.5546875" style="5" bestFit="1" customWidth="1"/>
    <col min="12" max="14" width="9.109375" style="4"/>
    <col min="15" max="15" width="12" style="4" bestFit="1" customWidth="1"/>
    <col min="16" max="16384" width="9.109375" style="4"/>
  </cols>
  <sheetData>
    <row r="1" spans="1:16" ht="55.5" customHeight="1" thickBot="1">
      <c r="A1" s="24"/>
      <c r="B1" s="25"/>
      <c r="C1" s="226" t="s">
        <v>1054</v>
      </c>
      <c r="D1" s="220"/>
      <c r="E1" s="220"/>
      <c r="F1" s="220"/>
      <c r="G1" s="220"/>
      <c r="H1" s="220"/>
      <c r="I1" s="220"/>
      <c r="J1" s="220"/>
      <c r="K1" s="222"/>
    </row>
    <row r="2" spans="1:16" ht="8.1" customHeight="1">
      <c r="A2" s="13"/>
      <c r="D2" s="2"/>
      <c r="E2" s="6"/>
      <c r="F2" s="6"/>
      <c r="G2" s="2"/>
      <c r="H2" s="6"/>
      <c r="I2" s="6"/>
      <c r="J2" s="2"/>
      <c r="K2" s="12"/>
    </row>
    <row r="3" spans="1:16" ht="15" customHeight="1">
      <c r="A3" s="27"/>
      <c r="B3" s="23"/>
      <c r="C3" s="23"/>
      <c r="D3" s="145"/>
      <c r="E3" s="230" t="s">
        <v>666</v>
      </c>
      <c r="F3" s="230"/>
      <c r="G3" s="230"/>
      <c r="H3" s="230" t="s">
        <v>1055</v>
      </c>
      <c r="I3" s="230"/>
      <c r="J3" s="230"/>
      <c r="K3" s="28" t="s">
        <v>171</v>
      </c>
    </row>
    <row r="4" spans="1:16" ht="15" customHeight="1" thickBot="1">
      <c r="A4" s="27" t="s">
        <v>40</v>
      </c>
      <c r="B4" s="23" t="s">
        <v>12</v>
      </c>
      <c r="C4" s="23" t="s">
        <v>70</v>
      </c>
      <c r="D4" s="145" t="s">
        <v>13</v>
      </c>
      <c r="E4" s="144" t="s">
        <v>147</v>
      </c>
      <c r="F4" s="144" t="s">
        <v>155</v>
      </c>
      <c r="G4" s="144" t="s">
        <v>156</v>
      </c>
      <c r="H4" s="147" t="s">
        <v>147</v>
      </c>
      <c r="I4" s="144" t="s">
        <v>155</v>
      </c>
      <c r="J4" s="144" t="s">
        <v>156</v>
      </c>
      <c r="K4" s="28" t="s">
        <v>1056</v>
      </c>
    </row>
    <row r="5" spans="1:16" ht="15" customHeight="1">
      <c r="A5" s="42">
        <v>1</v>
      </c>
      <c r="B5" s="61" t="s">
        <v>77</v>
      </c>
      <c r="C5" s="61" t="s">
        <v>72</v>
      </c>
      <c r="D5" s="85" t="s">
        <v>240</v>
      </c>
      <c r="E5" s="91" t="s">
        <v>24</v>
      </c>
      <c r="F5" s="56">
        <v>8</v>
      </c>
      <c r="G5" s="92">
        <v>50</v>
      </c>
      <c r="H5" s="91" t="s">
        <v>24</v>
      </c>
      <c r="I5" s="56">
        <v>8</v>
      </c>
      <c r="J5" s="92">
        <v>50</v>
      </c>
      <c r="K5" s="62">
        <f>G5+J5+F5+I5</f>
        <v>116</v>
      </c>
    </row>
    <row r="6" spans="1:16" ht="15" customHeight="1">
      <c r="A6" s="43">
        <v>2</v>
      </c>
      <c r="B6" s="8" t="s">
        <v>77</v>
      </c>
      <c r="C6" s="8" t="s">
        <v>72</v>
      </c>
      <c r="D6" s="79" t="s">
        <v>9</v>
      </c>
      <c r="E6" s="93" t="s">
        <v>25</v>
      </c>
      <c r="F6" s="7">
        <v>8</v>
      </c>
      <c r="G6" s="94">
        <v>40</v>
      </c>
      <c r="H6" s="93" t="s">
        <v>25</v>
      </c>
      <c r="I6" s="7">
        <v>8</v>
      </c>
      <c r="J6" s="94">
        <v>45</v>
      </c>
      <c r="K6" s="58">
        <f>G6+J6+F6+I6</f>
        <v>101</v>
      </c>
      <c r="O6" s="1"/>
      <c r="P6" s="1"/>
    </row>
    <row r="7" spans="1:16" ht="15" customHeight="1">
      <c r="A7" s="43">
        <v>3</v>
      </c>
      <c r="B7" s="8" t="s">
        <v>77</v>
      </c>
      <c r="C7" s="8" t="s">
        <v>72</v>
      </c>
      <c r="D7" s="86" t="s">
        <v>2</v>
      </c>
      <c r="E7" s="235" t="s">
        <v>172</v>
      </c>
      <c r="F7" s="7"/>
      <c r="G7" s="94">
        <v>35</v>
      </c>
      <c r="H7" s="235" t="s">
        <v>24</v>
      </c>
      <c r="I7" s="7">
        <v>7</v>
      </c>
      <c r="J7" s="94">
        <v>40</v>
      </c>
      <c r="K7" s="58">
        <f>G7+J7+F7+I7</f>
        <v>82</v>
      </c>
      <c r="O7" s="1"/>
      <c r="P7" s="1"/>
    </row>
    <row r="8" spans="1:16" ht="15" customHeight="1">
      <c r="A8" s="43">
        <v>4</v>
      </c>
      <c r="B8" s="8" t="s">
        <v>77</v>
      </c>
      <c r="C8" s="8" t="s">
        <v>72</v>
      </c>
      <c r="D8" s="87" t="s">
        <v>140</v>
      </c>
      <c r="E8" s="93" t="s">
        <v>25</v>
      </c>
      <c r="F8" s="7">
        <v>7</v>
      </c>
      <c r="G8" s="7">
        <v>25</v>
      </c>
      <c r="H8" s="93" t="s">
        <v>25</v>
      </c>
      <c r="I8" s="7">
        <v>7</v>
      </c>
      <c r="J8" s="7">
        <v>35</v>
      </c>
      <c r="K8" s="58">
        <f>G8+J8+F8+I8</f>
        <v>74</v>
      </c>
    </row>
    <row r="9" spans="1:16" ht="15" customHeight="1">
      <c r="A9" s="43">
        <v>5</v>
      </c>
      <c r="B9" s="8" t="s">
        <v>77</v>
      </c>
      <c r="C9" s="8" t="s">
        <v>72</v>
      </c>
      <c r="D9" s="86" t="s">
        <v>178</v>
      </c>
      <c r="E9" s="93" t="s">
        <v>24</v>
      </c>
      <c r="F9" s="7">
        <v>7</v>
      </c>
      <c r="G9" s="94">
        <v>45</v>
      </c>
      <c r="H9" s="93" t="s">
        <v>24</v>
      </c>
      <c r="I9" s="7"/>
      <c r="J9" s="94"/>
      <c r="K9" s="58">
        <f>G9+J9+F9+I9</f>
        <v>52</v>
      </c>
      <c r="O9" s="1"/>
      <c r="P9" s="1"/>
    </row>
    <row r="10" spans="1:16" ht="15" customHeight="1">
      <c r="A10" s="43">
        <v>6</v>
      </c>
      <c r="B10" s="8" t="s">
        <v>77</v>
      </c>
      <c r="C10" s="8" t="s">
        <v>72</v>
      </c>
      <c r="D10" s="86" t="s">
        <v>46</v>
      </c>
      <c r="E10" s="93" t="s">
        <v>26</v>
      </c>
      <c r="F10" s="7">
        <v>8</v>
      </c>
      <c r="G10" s="94">
        <v>30</v>
      </c>
      <c r="H10" s="93" t="s">
        <v>26</v>
      </c>
      <c r="I10" s="7">
        <v>7</v>
      </c>
      <c r="J10" s="94"/>
      <c r="K10" s="58">
        <f>G10+J10+F10+I10</f>
        <v>45</v>
      </c>
      <c r="O10" s="1"/>
      <c r="P10" s="1"/>
    </row>
    <row r="11" spans="1:16" ht="15" customHeight="1">
      <c r="A11" s="43">
        <v>7</v>
      </c>
      <c r="B11" s="8" t="s">
        <v>77</v>
      </c>
      <c r="C11" s="8" t="s">
        <v>72</v>
      </c>
      <c r="D11" s="86" t="s">
        <v>29</v>
      </c>
      <c r="E11" s="93" t="s">
        <v>26</v>
      </c>
      <c r="F11" s="7">
        <v>5</v>
      </c>
      <c r="G11" s="235"/>
      <c r="H11" s="93" t="s">
        <v>26</v>
      </c>
      <c r="I11" s="7">
        <v>8</v>
      </c>
      <c r="J11" s="235">
        <v>25</v>
      </c>
      <c r="K11" s="58">
        <f>G11+J11+F11+I11</f>
        <v>38</v>
      </c>
      <c r="O11" s="1"/>
      <c r="P11" s="1"/>
    </row>
    <row r="12" spans="1:16" ht="15" customHeight="1">
      <c r="A12" s="43">
        <v>8</v>
      </c>
      <c r="B12" s="8" t="s">
        <v>77</v>
      </c>
      <c r="C12" s="8" t="s">
        <v>72</v>
      </c>
      <c r="D12" s="86" t="s">
        <v>6</v>
      </c>
      <c r="E12" s="93" t="s">
        <v>24</v>
      </c>
      <c r="F12" s="7">
        <v>6</v>
      </c>
      <c r="G12" s="235"/>
      <c r="H12" s="93" t="s">
        <v>172</v>
      </c>
      <c r="I12" s="7"/>
      <c r="J12" s="235">
        <v>30</v>
      </c>
      <c r="K12" s="58">
        <f>G12+J12+F12+I12</f>
        <v>36</v>
      </c>
      <c r="O12" s="1"/>
      <c r="P12" s="1"/>
    </row>
    <row r="13" spans="1:16" ht="15" customHeight="1">
      <c r="A13" s="43">
        <v>9</v>
      </c>
      <c r="B13" s="8" t="s">
        <v>77</v>
      </c>
      <c r="C13" s="8" t="s">
        <v>72</v>
      </c>
      <c r="D13" s="86" t="s">
        <v>3</v>
      </c>
      <c r="E13" s="93" t="s">
        <v>26</v>
      </c>
      <c r="F13" s="7">
        <v>7</v>
      </c>
      <c r="G13" s="235"/>
      <c r="H13" s="93" t="s">
        <v>26</v>
      </c>
      <c r="I13" s="7">
        <v>6</v>
      </c>
      <c r="J13" s="235"/>
      <c r="K13" s="58">
        <f>G13+J13+F13+I13</f>
        <v>13</v>
      </c>
      <c r="O13" s="1"/>
      <c r="P13" s="1"/>
    </row>
    <row r="14" spans="1:16" ht="15" customHeight="1">
      <c r="A14" s="43">
        <v>10</v>
      </c>
      <c r="B14" s="8" t="s">
        <v>77</v>
      </c>
      <c r="C14" s="8" t="s">
        <v>72</v>
      </c>
      <c r="D14" s="87" t="s">
        <v>5</v>
      </c>
      <c r="E14" s="93" t="s">
        <v>25</v>
      </c>
      <c r="F14" s="7">
        <v>6</v>
      </c>
      <c r="G14" s="94"/>
      <c r="H14" s="93" t="s">
        <v>25</v>
      </c>
      <c r="I14" s="7">
        <v>6</v>
      </c>
      <c r="J14" s="94"/>
      <c r="K14" s="58">
        <f>G14+J14+F14+I14</f>
        <v>12</v>
      </c>
      <c r="O14" s="1"/>
      <c r="P14" s="1"/>
    </row>
    <row r="15" spans="1:16" ht="15" customHeight="1">
      <c r="A15" s="43">
        <v>11</v>
      </c>
      <c r="B15" s="8" t="s">
        <v>77</v>
      </c>
      <c r="C15" s="8" t="s">
        <v>72</v>
      </c>
      <c r="D15" s="87" t="s">
        <v>37</v>
      </c>
      <c r="E15" s="93" t="s">
        <v>26</v>
      </c>
      <c r="F15" s="7">
        <v>6</v>
      </c>
      <c r="G15" s="94"/>
      <c r="H15" s="93" t="s">
        <v>26</v>
      </c>
      <c r="I15" s="7">
        <v>5</v>
      </c>
      <c r="J15" s="94"/>
      <c r="K15" s="58">
        <f>G15+J15+F15+I15</f>
        <v>11</v>
      </c>
    </row>
    <row r="16" spans="1:16" ht="15" customHeight="1">
      <c r="A16" s="43">
        <v>12</v>
      </c>
      <c r="B16" s="8" t="s">
        <v>77</v>
      </c>
      <c r="C16" s="8" t="s">
        <v>72</v>
      </c>
      <c r="D16" s="86" t="s">
        <v>1</v>
      </c>
      <c r="E16" s="93" t="s">
        <v>24</v>
      </c>
      <c r="F16" s="7">
        <v>5</v>
      </c>
      <c r="G16" s="235"/>
      <c r="H16" s="93" t="s">
        <v>24</v>
      </c>
      <c r="I16" s="7">
        <v>5</v>
      </c>
      <c r="J16" s="235"/>
      <c r="K16" s="58">
        <f>G16+J16+F16+I16</f>
        <v>10</v>
      </c>
      <c r="O16" s="1"/>
      <c r="P16" s="1"/>
    </row>
    <row r="17" spans="1:16" ht="15" customHeight="1">
      <c r="A17" s="43">
        <v>13</v>
      </c>
      <c r="B17" s="8" t="s">
        <v>77</v>
      </c>
      <c r="C17" s="8" t="s">
        <v>72</v>
      </c>
      <c r="D17" s="86" t="s">
        <v>4</v>
      </c>
      <c r="E17" s="93" t="s">
        <v>24</v>
      </c>
      <c r="F17" s="7">
        <v>3</v>
      </c>
      <c r="G17" s="94"/>
      <c r="H17" s="93" t="s">
        <v>24</v>
      </c>
      <c r="I17" s="7">
        <v>6</v>
      </c>
      <c r="J17" s="94"/>
      <c r="K17" s="58">
        <f>G17+J17+F17+I17</f>
        <v>9</v>
      </c>
      <c r="O17" s="1"/>
      <c r="P17" s="1"/>
    </row>
    <row r="18" spans="1:16" ht="15" customHeight="1">
      <c r="A18" s="43">
        <v>14</v>
      </c>
      <c r="B18" s="8" t="s">
        <v>77</v>
      </c>
      <c r="C18" s="8" t="s">
        <v>72</v>
      </c>
      <c r="D18" s="86" t="s">
        <v>21</v>
      </c>
      <c r="E18" s="93" t="s">
        <v>24</v>
      </c>
      <c r="F18" s="7">
        <v>4</v>
      </c>
      <c r="G18" s="235"/>
      <c r="H18" s="93" t="s">
        <v>24</v>
      </c>
      <c r="I18" s="7">
        <v>4</v>
      </c>
      <c r="J18" s="235"/>
      <c r="K18" s="58">
        <f>G18+J18+F18+I18</f>
        <v>8</v>
      </c>
      <c r="O18" s="1"/>
      <c r="P18" s="1"/>
    </row>
    <row r="19" spans="1:16" ht="15" customHeight="1" thickBot="1">
      <c r="A19" s="60">
        <v>15</v>
      </c>
      <c r="B19" s="162" t="s">
        <v>77</v>
      </c>
      <c r="C19" s="162" t="s">
        <v>72</v>
      </c>
      <c r="D19" s="89" t="s">
        <v>55</v>
      </c>
      <c r="E19" s="95" t="s">
        <v>24</v>
      </c>
      <c r="F19" s="161">
        <v>2</v>
      </c>
      <c r="G19" s="161"/>
      <c r="H19" s="95" t="s">
        <v>24</v>
      </c>
      <c r="I19" s="161">
        <v>3</v>
      </c>
      <c r="J19" s="161"/>
      <c r="K19" s="69">
        <f>G19+J19+F19+I19</f>
        <v>5</v>
      </c>
      <c r="O19" s="1"/>
      <c r="P19" s="1"/>
    </row>
    <row r="20" spans="1:16" ht="15" customHeight="1">
      <c r="A20" s="42">
        <v>1</v>
      </c>
      <c r="B20" s="61" t="s">
        <v>77</v>
      </c>
      <c r="C20" s="61" t="s">
        <v>73</v>
      </c>
      <c r="D20" s="85" t="s">
        <v>240</v>
      </c>
      <c r="E20" s="91" t="s">
        <v>24</v>
      </c>
      <c r="F20" s="56">
        <v>7</v>
      </c>
      <c r="G20" s="56">
        <v>50</v>
      </c>
      <c r="H20" s="91" t="s">
        <v>24</v>
      </c>
      <c r="I20" s="56">
        <v>8</v>
      </c>
      <c r="J20" s="56">
        <v>50</v>
      </c>
      <c r="K20" s="62">
        <f>G20+J20+F20+I20</f>
        <v>115</v>
      </c>
      <c r="O20" s="1"/>
      <c r="P20" s="1"/>
    </row>
    <row r="21" spans="1:16" ht="15" customHeight="1">
      <c r="A21" s="43">
        <v>2</v>
      </c>
      <c r="B21" s="8" t="s">
        <v>77</v>
      </c>
      <c r="C21" s="8" t="s">
        <v>73</v>
      </c>
      <c r="D21" s="86" t="s">
        <v>418</v>
      </c>
      <c r="E21" s="93" t="s">
        <v>25</v>
      </c>
      <c r="F21" s="7">
        <v>8</v>
      </c>
      <c r="G21" s="7">
        <v>45</v>
      </c>
      <c r="H21" s="93" t="s">
        <v>25</v>
      </c>
      <c r="I21" s="7">
        <v>7</v>
      </c>
      <c r="J21" s="7">
        <v>45</v>
      </c>
      <c r="K21" s="58">
        <f>G21+J21+F21+I21</f>
        <v>105</v>
      </c>
      <c r="O21" s="1"/>
      <c r="P21" s="1"/>
    </row>
    <row r="22" spans="1:16" ht="15" customHeight="1">
      <c r="A22" s="43">
        <v>3</v>
      </c>
      <c r="B22" s="8" t="s">
        <v>77</v>
      </c>
      <c r="C22" s="8" t="s">
        <v>73</v>
      </c>
      <c r="D22" s="86" t="s">
        <v>20</v>
      </c>
      <c r="E22" s="93" t="s">
        <v>25</v>
      </c>
      <c r="F22" s="7">
        <v>7</v>
      </c>
      <c r="G22" s="7">
        <v>40</v>
      </c>
      <c r="H22" s="93" t="s">
        <v>25</v>
      </c>
      <c r="I22" s="7">
        <v>8</v>
      </c>
      <c r="J22" s="7">
        <v>30</v>
      </c>
      <c r="K22" s="58">
        <f>G22+J22+F22+I22</f>
        <v>85</v>
      </c>
      <c r="O22" s="1"/>
      <c r="P22" s="1"/>
    </row>
    <row r="23" spans="1:16" ht="15" customHeight="1">
      <c r="A23" s="43">
        <v>4</v>
      </c>
      <c r="B23" s="8" t="s">
        <v>77</v>
      </c>
      <c r="C23" s="8" t="s">
        <v>73</v>
      </c>
      <c r="D23" s="86" t="s">
        <v>0</v>
      </c>
      <c r="E23" s="93" t="s">
        <v>26</v>
      </c>
      <c r="F23" s="7">
        <v>8</v>
      </c>
      <c r="G23" s="7">
        <v>25</v>
      </c>
      <c r="H23" s="93" t="s">
        <v>26</v>
      </c>
      <c r="I23" s="7">
        <v>8</v>
      </c>
      <c r="J23" s="7">
        <v>25</v>
      </c>
      <c r="K23" s="58">
        <f>G23+J23+F23+I23</f>
        <v>66</v>
      </c>
      <c r="O23" s="1"/>
      <c r="P23" s="1"/>
    </row>
    <row r="24" spans="1:16" ht="15" customHeight="1">
      <c r="A24" s="43">
        <v>5</v>
      </c>
      <c r="B24" s="8" t="s">
        <v>77</v>
      </c>
      <c r="C24" s="8" t="s">
        <v>73</v>
      </c>
      <c r="D24" s="86" t="s">
        <v>6</v>
      </c>
      <c r="E24" s="93" t="s">
        <v>24</v>
      </c>
      <c r="F24" s="7">
        <v>6</v>
      </c>
      <c r="G24" s="7">
        <v>17</v>
      </c>
      <c r="H24" s="93" t="s">
        <v>172</v>
      </c>
      <c r="I24" s="7"/>
      <c r="J24" s="7">
        <v>40</v>
      </c>
      <c r="K24" s="58">
        <f>G24+J24+F24+I24</f>
        <v>63</v>
      </c>
      <c r="O24" s="1"/>
      <c r="P24" s="1"/>
    </row>
    <row r="25" spans="1:16" ht="15" customHeight="1">
      <c r="A25" s="43">
        <v>6</v>
      </c>
      <c r="B25" s="8" t="s">
        <v>77</v>
      </c>
      <c r="C25" s="8" t="s">
        <v>73</v>
      </c>
      <c r="D25" s="86" t="s">
        <v>38</v>
      </c>
      <c r="E25" s="93" t="s">
        <v>25</v>
      </c>
      <c r="F25" s="7">
        <v>6</v>
      </c>
      <c r="G25" s="7"/>
      <c r="H25" s="93" t="s">
        <v>25</v>
      </c>
      <c r="I25" s="7">
        <v>6</v>
      </c>
      <c r="J25" s="7">
        <v>35</v>
      </c>
      <c r="K25" s="58">
        <f>G25+J25+F25+I25</f>
        <v>47</v>
      </c>
      <c r="O25" s="1"/>
      <c r="P25" s="1"/>
    </row>
    <row r="26" spans="1:16" ht="15" customHeight="1">
      <c r="A26" s="43">
        <v>7</v>
      </c>
      <c r="B26" s="8" t="s">
        <v>77</v>
      </c>
      <c r="C26" s="8" t="s">
        <v>73</v>
      </c>
      <c r="D26" s="86" t="s">
        <v>1</v>
      </c>
      <c r="E26" s="93" t="s">
        <v>24</v>
      </c>
      <c r="F26" s="7">
        <v>8</v>
      </c>
      <c r="G26" s="7">
        <v>30</v>
      </c>
      <c r="H26" s="93" t="s">
        <v>24</v>
      </c>
      <c r="I26" s="7">
        <v>6</v>
      </c>
      <c r="J26" s="7"/>
      <c r="K26" s="58">
        <f>G26+J26+F26+I26</f>
        <v>44</v>
      </c>
      <c r="O26" s="1"/>
      <c r="P26" s="1"/>
    </row>
    <row r="27" spans="1:16" ht="15" customHeight="1">
      <c r="A27" s="43">
        <v>8</v>
      </c>
      <c r="B27" s="8" t="s">
        <v>77</v>
      </c>
      <c r="C27" s="8" t="s">
        <v>73</v>
      </c>
      <c r="D27" s="86" t="s">
        <v>2</v>
      </c>
      <c r="E27" s="93" t="s">
        <v>172</v>
      </c>
      <c r="F27" s="7"/>
      <c r="G27" s="7">
        <v>35</v>
      </c>
      <c r="H27" s="93" t="s">
        <v>24</v>
      </c>
      <c r="I27" s="7">
        <v>5</v>
      </c>
      <c r="J27" s="7"/>
      <c r="K27" s="58">
        <f>G27+J27+F27+I27</f>
        <v>40</v>
      </c>
      <c r="O27" s="1"/>
      <c r="P27" s="1"/>
    </row>
    <row r="28" spans="1:16" ht="15" customHeight="1">
      <c r="A28" s="43">
        <v>9</v>
      </c>
      <c r="B28" s="8" t="s">
        <v>77</v>
      </c>
      <c r="C28" s="8" t="s">
        <v>73</v>
      </c>
      <c r="D28" s="86" t="s">
        <v>3</v>
      </c>
      <c r="E28" s="93" t="s">
        <v>26</v>
      </c>
      <c r="F28" s="7">
        <v>7</v>
      </c>
      <c r="G28" s="7">
        <v>20</v>
      </c>
      <c r="H28" s="93" t="s">
        <v>26</v>
      </c>
      <c r="I28" s="7">
        <v>7</v>
      </c>
      <c r="J28" s="7"/>
      <c r="K28" s="58">
        <f>G28+J28+F28+I28</f>
        <v>34</v>
      </c>
      <c r="O28" s="1"/>
      <c r="P28" s="1"/>
    </row>
    <row r="29" spans="1:16" ht="15" customHeight="1">
      <c r="A29" s="43">
        <v>10</v>
      </c>
      <c r="B29" s="8" t="s">
        <v>77</v>
      </c>
      <c r="C29" s="8" t="s">
        <v>73</v>
      </c>
      <c r="D29" s="86" t="s">
        <v>8</v>
      </c>
      <c r="E29" s="93" t="s">
        <v>26</v>
      </c>
      <c r="F29" s="7">
        <v>4</v>
      </c>
      <c r="G29" s="7"/>
      <c r="H29" s="93" t="s">
        <v>26</v>
      </c>
      <c r="I29" s="7">
        <v>6</v>
      </c>
      <c r="J29" s="7">
        <v>20</v>
      </c>
      <c r="K29" s="58">
        <f>G29+J29+F29+I29</f>
        <v>30</v>
      </c>
      <c r="O29" s="1"/>
      <c r="P29" s="1"/>
    </row>
    <row r="30" spans="1:16" ht="15" customHeight="1">
      <c r="A30" s="43">
        <v>11</v>
      </c>
      <c r="B30" s="8" t="s">
        <v>77</v>
      </c>
      <c r="C30" s="8" t="s">
        <v>73</v>
      </c>
      <c r="D30" s="86" t="s">
        <v>178</v>
      </c>
      <c r="E30" s="93" t="s">
        <v>24</v>
      </c>
      <c r="F30" s="7">
        <v>5</v>
      </c>
      <c r="G30" s="7"/>
      <c r="H30" s="93" t="s">
        <v>24</v>
      </c>
      <c r="I30" s="7">
        <v>7</v>
      </c>
      <c r="J30" s="7">
        <v>17</v>
      </c>
      <c r="K30" s="58">
        <f>G30+J30+F30+I30</f>
        <v>29</v>
      </c>
      <c r="O30" s="1"/>
      <c r="P30" s="1"/>
    </row>
    <row r="31" spans="1:16" ht="15" customHeight="1">
      <c r="A31" s="43">
        <v>12</v>
      </c>
      <c r="B31" s="8" t="s">
        <v>77</v>
      </c>
      <c r="C31" s="8" t="s">
        <v>73</v>
      </c>
      <c r="D31" s="86" t="s">
        <v>7</v>
      </c>
      <c r="E31" s="93" t="s">
        <v>25</v>
      </c>
      <c r="F31" s="7">
        <v>5</v>
      </c>
      <c r="G31" s="7"/>
      <c r="H31" s="93" t="s">
        <v>25</v>
      </c>
      <c r="I31" s="7">
        <v>5</v>
      </c>
      <c r="J31" s="7"/>
      <c r="K31" s="58">
        <f>G31+J31+F31+I31</f>
        <v>10</v>
      </c>
      <c r="O31" s="1"/>
      <c r="P31" s="1"/>
    </row>
    <row r="32" spans="1:16" ht="15" customHeight="1">
      <c r="A32" s="43">
        <v>13</v>
      </c>
      <c r="B32" s="8" t="s">
        <v>77</v>
      </c>
      <c r="C32" s="8" t="s">
        <v>73</v>
      </c>
      <c r="D32" s="86" t="s">
        <v>231</v>
      </c>
      <c r="E32" s="93" t="s">
        <v>26</v>
      </c>
      <c r="F32" s="7">
        <v>6</v>
      </c>
      <c r="G32" s="7"/>
      <c r="H32" s="93" t="s">
        <v>26</v>
      </c>
      <c r="I32" s="7">
        <v>3</v>
      </c>
      <c r="J32" s="7"/>
      <c r="K32" s="58">
        <f>G32+J32+F32+I32</f>
        <v>9</v>
      </c>
      <c r="O32" s="1"/>
      <c r="P32" s="1"/>
    </row>
    <row r="33" spans="1:16" ht="15" customHeight="1">
      <c r="A33" s="43">
        <v>14</v>
      </c>
      <c r="B33" s="8" t="s">
        <v>77</v>
      </c>
      <c r="C33" s="8" t="s">
        <v>73</v>
      </c>
      <c r="D33" s="86" t="s">
        <v>31</v>
      </c>
      <c r="E33" s="93" t="s">
        <v>25</v>
      </c>
      <c r="F33" s="7">
        <v>4</v>
      </c>
      <c r="G33" s="7"/>
      <c r="H33" s="93" t="s">
        <v>25</v>
      </c>
      <c r="I33" s="7">
        <v>3</v>
      </c>
      <c r="J33" s="7"/>
      <c r="K33" s="58">
        <f>G33+J33+F33+I33</f>
        <v>7</v>
      </c>
      <c r="O33" s="1"/>
      <c r="P33" s="1"/>
    </row>
    <row r="34" spans="1:16" ht="15" customHeight="1">
      <c r="A34" s="43">
        <v>15</v>
      </c>
      <c r="B34" s="8" t="s">
        <v>77</v>
      </c>
      <c r="C34" s="8" t="s">
        <v>73</v>
      </c>
      <c r="D34" s="86" t="s">
        <v>37</v>
      </c>
      <c r="E34" s="93" t="s">
        <v>26</v>
      </c>
      <c r="F34" s="7">
        <v>2</v>
      </c>
      <c r="G34" s="7"/>
      <c r="H34" s="93" t="s">
        <v>26</v>
      </c>
      <c r="I34" s="7">
        <v>4</v>
      </c>
      <c r="J34" s="7"/>
      <c r="K34" s="58">
        <f>G34+J34+F34+I34</f>
        <v>6</v>
      </c>
      <c r="O34" s="1"/>
      <c r="P34" s="1"/>
    </row>
    <row r="35" spans="1:16" ht="15" customHeight="1">
      <c r="A35" s="43">
        <v>15</v>
      </c>
      <c r="B35" s="8" t="s">
        <v>77</v>
      </c>
      <c r="C35" s="8" t="s">
        <v>73</v>
      </c>
      <c r="D35" s="86" t="s">
        <v>5</v>
      </c>
      <c r="E35" s="93" t="s">
        <v>25</v>
      </c>
      <c r="F35" s="7">
        <v>2</v>
      </c>
      <c r="G35" s="7"/>
      <c r="H35" s="93" t="s">
        <v>25</v>
      </c>
      <c r="I35" s="7">
        <v>4</v>
      </c>
      <c r="J35" s="7"/>
      <c r="K35" s="58">
        <f>G35+J35+F35+I35</f>
        <v>6</v>
      </c>
      <c r="O35" s="1"/>
      <c r="P35" s="1"/>
    </row>
    <row r="36" spans="1:16" ht="15" customHeight="1">
      <c r="A36" s="43">
        <v>17</v>
      </c>
      <c r="B36" s="8" t="s">
        <v>77</v>
      </c>
      <c r="C36" s="8" t="s">
        <v>73</v>
      </c>
      <c r="D36" s="86" t="s">
        <v>174</v>
      </c>
      <c r="E36" s="93" t="s">
        <v>24</v>
      </c>
      <c r="F36" s="7">
        <v>4</v>
      </c>
      <c r="G36" s="7"/>
      <c r="H36" s="93" t="s">
        <v>24</v>
      </c>
      <c r="I36" s="7">
        <v>2</v>
      </c>
      <c r="J36" s="7"/>
      <c r="K36" s="58">
        <f>G36+J36+F36+I36</f>
        <v>6</v>
      </c>
      <c r="O36" s="1"/>
      <c r="P36" s="1"/>
    </row>
    <row r="37" spans="1:16" ht="15" customHeight="1">
      <c r="A37" s="43">
        <v>18</v>
      </c>
      <c r="B37" s="8" t="s">
        <v>77</v>
      </c>
      <c r="C37" s="8" t="s">
        <v>73</v>
      </c>
      <c r="D37" s="86" t="s">
        <v>27</v>
      </c>
      <c r="E37" s="93" t="s">
        <v>26</v>
      </c>
      <c r="F37" s="7"/>
      <c r="G37" s="7"/>
      <c r="H37" s="93" t="s">
        <v>26</v>
      </c>
      <c r="I37" s="7">
        <v>5</v>
      </c>
      <c r="J37" s="7"/>
      <c r="K37" s="58">
        <f>G37+J37+F37+I37</f>
        <v>5</v>
      </c>
      <c r="O37" s="1"/>
      <c r="P37" s="1"/>
    </row>
    <row r="38" spans="1:16" ht="15" customHeight="1">
      <c r="A38" s="43">
        <v>19</v>
      </c>
      <c r="B38" s="8" t="s">
        <v>77</v>
      </c>
      <c r="C38" s="8" t="s">
        <v>73</v>
      </c>
      <c r="D38" s="86" t="s">
        <v>55</v>
      </c>
      <c r="E38" s="93" t="s">
        <v>24</v>
      </c>
      <c r="F38" s="7">
        <v>1</v>
      </c>
      <c r="G38" s="7"/>
      <c r="H38" s="93" t="s">
        <v>24</v>
      </c>
      <c r="I38" s="7">
        <v>4</v>
      </c>
      <c r="J38" s="7"/>
      <c r="K38" s="58">
        <f>G38+J38+F38+I38</f>
        <v>5</v>
      </c>
      <c r="O38" s="1"/>
      <c r="P38" s="1"/>
    </row>
    <row r="39" spans="1:16" ht="15" customHeight="1">
      <c r="A39" s="43">
        <v>20</v>
      </c>
      <c r="B39" s="8" t="s">
        <v>77</v>
      </c>
      <c r="C39" s="8" t="s">
        <v>73</v>
      </c>
      <c r="D39" s="86" t="s">
        <v>28</v>
      </c>
      <c r="E39" s="93" t="s">
        <v>25</v>
      </c>
      <c r="F39" s="7">
        <v>3</v>
      </c>
      <c r="G39" s="7"/>
      <c r="H39" s="93" t="s">
        <v>25</v>
      </c>
      <c r="I39" s="7">
        <v>2</v>
      </c>
      <c r="J39" s="7"/>
      <c r="K39" s="58">
        <f>G39+J39+F39+I39</f>
        <v>5</v>
      </c>
      <c r="O39" s="1"/>
      <c r="P39" s="1"/>
    </row>
    <row r="40" spans="1:16" ht="15" customHeight="1">
      <c r="A40" s="43">
        <v>21</v>
      </c>
      <c r="B40" s="8" t="s">
        <v>77</v>
      </c>
      <c r="C40" s="8" t="s">
        <v>73</v>
      </c>
      <c r="D40" s="86" t="s">
        <v>29</v>
      </c>
      <c r="E40" s="93" t="s">
        <v>26</v>
      </c>
      <c r="F40" s="7">
        <v>5</v>
      </c>
      <c r="G40" s="7"/>
      <c r="H40" s="93" t="s">
        <v>26</v>
      </c>
      <c r="I40" s="7"/>
      <c r="J40" s="7"/>
      <c r="K40" s="58">
        <f>G40+J40+F40+I40</f>
        <v>5</v>
      </c>
      <c r="O40" s="1"/>
      <c r="P40" s="1"/>
    </row>
    <row r="41" spans="1:16" ht="15" customHeight="1">
      <c r="A41" s="43">
        <v>22</v>
      </c>
      <c r="B41" s="8" t="s">
        <v>77</v>
      </c>
      <c r="C41" s="8" t="s">
        <v>73</v>
      </c>
      <c r="D41" s="86" t="s">
        <v>21</v>
      </c>
      <c r="E41" s="93" t="s">
        <v>24</v>
      </c>
      <c r="F41" s="7"/>
      <c r="G41" s="7"/>
      <c r="H41" s="93" t="s">
        <v>24</v>
      </c>
      <c r="I41" s="7">
        <v>3</v>
      </c>
      <c r="J41" s="7"/>
      <c r="K41" s="58">
        <f>G41+J41+F41+I41</f>
        <v>3</v>
      </c>
      <c r="O41" s="1"/>
      <c r="P41" s="1"/>
    </row>
    <row r="42" spans="1:16" ht="15" customHeight="1">
      <c r="A42" s="43">
        <v>23</v>
      </c>
      <c r="B42" s="8" t="s">
        <v>77</v>
      </c>
      <c r="C42" s="8" t="s">
        <v>73</v>
      </c>
      <c r="D42" s="86" t="s">
        <v>44</v>
      </c>
      <c r="E42" s="93" t="s">
        <v>26</v>
      </c>
      <c r="F42" s="7">
        <v>3</v>
      </c>
      <c r="G42" s="7"/>
      <c r="H42" s="93" t="s">
        <v>26</v>
      </c>
      <c r="I42" s="7"/>
      <c r="J42" s="7"/>
      <c r="K42" s="58">
        <f>G42+J42+F42+I42</f>
        <v>3</v>
      </c>
      <c r="O42" s="1"/>
      <c r="P42" s="1"/>
    </row>
    <row r="43" spans="1:16" ht="15" customHeight="1">
      <c r="A43" s="43">
        <v>23</v>
      </c>
      <c r="B43" s="8" t="s">
        <v>77</v>
      </c>
      <c r="C43" s="8" t="s">
        <v>73</v>
      </c>
      <c r="D43" s="86" t="s">
        <v>86</v>
      </c>
      <c r="E43" s="93" t="s">
        <v>24</v>
      </c>
      <c r="F43" s="7">
        <v>3</v>
      </c>
      <c r="G43" s="7"/>
      <c r="H43" s="93" t="s">
        <v>24</v>
      </c>
      <c r="I43" s="7"/>
      <c r="J43" s="7"/>
      <c r="K43" s="58">
        <f>G43+J43+F43+I43</f>
        <v>3</v>
      </c>
      <c r="O43" s="1"/>
      <c r="P43" s="1"/>
    </row>
    <row r="44" spans="1:16" ht="15" customHeight="1">
      <c r="A44" s="43">
        <v>25</v>
      </c>
      <c r="B44" s="8" t="s">
        <v>77</v>
      </c>
      <c r="C44" s="8" t="s">
        <v>73</v>
      </c>
      <c r="D44" s="86" t="s">
        <v>10</v>
      </c>
      <c r="E44" s="93" t="s">
        <v>24</v>
      </c>
      <c r="F44" s="7">
        <v>2</v>
      </c>
      <c r="G44" s="7"/>
      <c r="H44" s="93" t="s">
        <v>24</v>
      </c>
      <c r="I44" s="7"/>
      <c r="J44" s="7"/>
      <c r="K44" s="58">
        <f>G44+J44+F44+I44</f>
        <v>2</v>
      </c>
      <c r="O44" s="1"/>
      <c r="P44" s="1"/>
    </row>
    <row r="45" spans="1:16" ht="15" customHeight="1">
      <c r="A45" s="43">
        <v>26</v>
      </c>
      <c r="B45" s="8" t="s">
        <v>77</v>
      </c>
      <c r="C45" s="8" t="s">
        <v>73</v>
      </c>
      <c r="D45" s="86" t="s">
        <v>1376</v>
      </c>
      <c r="E45" s="93" t="s">
        <v>25</v>
      </c>
      <c r="F45" s="7"/>
      <c r="G45" s="7"/>
      <c r="H45" s="93" t="s">
        <v>25</v>
      </c>
      <c r="I45" s="7">
        <v>1</v>
      </c>
      <c r="J45" s="7"/>
      <c r="K45" s="58">
        <f>G45+J45+F45+I45</f>
        <v>1</v>
      </c>
      <c r="O45" s="1"/>
      <c r="P45" s="1"/>
    </row>
    <row r="46" spans="1:16" ht="15" customHeight="1">
      <c r="A46" s="43">
        <v>26</v>
      </c>
      <c r="B46" s="8" t="s">
        <v>77</v>
      </c>
      <c r="C46" s="8" t="s">
        <v>73</v>
      </c>
      <c r="D46" s="86" t="s">
        <v>387</v>
      </c>
      <c r="E46" s="93" t="s">
        <v>25</v>
      </c>
      <c r="F46" s="7"/>
      <c r="G46" s="7"/>
      <c r="H46" s="93" t="s">
        <v>25</v>
      </c>
      <c r="I46" s="7">
        <v>1</v>
      </c>
      <c r="J46" s="7"/>
      <c r="K46" s="58">
        <f>G46+J46+F46+I46</f>
        <v>1</v>
      </c>
      <c r="O46" s="1"/>
      <c r="P46" s="1"/>
    </row>
    <row r="47" spans="1:16" ht="15" customHeight="1">
      <c r="A47" s="43">
        <v>26</v>
      </c>
      <c r="B47" s="236" t="s">
        <v>77</v>
      </c>
      <c r="C47" s="236" t="s">
        <v>73</v>
      </c>
      <c r="D47" s="86" t="s">
        <v>56</v>
      </c>
      <c r="E47" s="93" t="s">
        <v>25</v>
      </c>
      <c r="F47" s="235"/>
      <c r="G47" s="235"/>
      <c r="H47" s="93" t="s">
        <v>25</v>
      </c>
      <c r="I47" s="235">
        <v>1</v>
      </c>
      <c r="J47" s="235"/>
      <c r="K47" s="58">
        <f>G47+J47+F47+I47</f>
        <v>1</v>
      </c>
      <c r="O47" s="1"/>
      <c r="P47" s="1"/>
    </row>
    <row r="48" spans="1:16" ht="15" customHeight="1" thickBot="1">
      <c r="A48" s="60">
        <v>29</v>
      </c>
      <c r="B48" s="162" t="s">
        <v>77</v>
      </c>
      <c r="C48" s="162" t="s">
        <v>73</v>
      </c>
      <c r="D48" s="89" t="s">
        <v>68</v>
      </c>
      <c r="E48" s="95" t="s">
        <v>26</v>
      </c>
      <c r="F48" s="161">
        <v>1</v>
      </c>
      <c r="G48" s="161"/>
      <c r="H48" s="95" t="s">
        <v>26</v>
      </c>
      <c r="I48" s="161"/>
      <c r="J48" s="161"/>
      <c r="K48" s="69">
        <f>G48+J48+F48+I48</f>
        <v>1</v>
      </c>
      <c r="O48" s="1"/>
      <c r="P48" s="1"/>
    </row>
    <row r="49" spans="1:16" ht="15" customHeight="1">
      <c r="A49" s="42">
        <v>1</v>
      </c>
      <c r="B49" s="61" t="s">
        <v>78</v>
      </c>
      <c r="C49" s="61" t="s">
        <v>72</v>
      </c>
      <c r="D49" s="85" t="s">
        <v>2</v>
      </c>
      <c r="E49" s="91" t="s">
        <v>172</v>
      </c>
      <c r="F49" s="56"/>
      <c r="G49" s="56">
        <v>50</v>
      </c>
      <c r="H49" s="91" t="s">
        <v>24</v>
      </c>
      <c r="I49" s="56">
        <v>8</v>
      </c>
      <c r="J49" s="56">
        <v>50</v>
      </c>
      <c r="K49" s="62">
        <f>G49+J49+F49+I49</f>
        <v>108</v>
      </c>
      <c r="O49" s="1"/>
      <c r="P49" s="1"/>
    </row>
    <row r="50" spans="1:16" ht="15" customHeight="1">
      <c r="A50" s="43">
        <v>2</v>
      </c>
      <c r="B50" s="8" t="s">
        <v>78</v>
      </c>
      <c r="C50" s="8" t="s">
        <v>72</v>
      </c>
      <c r="D50" s="86" t="s">
        <v>240</v>
      </c>
      <c r="E50" s="93" t="s">
        <v>24</v>
      </c>
      <c r="F50" s="7">
        <v>8</v>
      </c>
      <c r="G50" s="7">
        <v>45</v>
      </c>
      <c r="H50" s="93" t="s">
        <v>24</v>
      </c>
      <c r="I50" s="7">
        <v>7</v>
      </c>
      <c r="J50" s="7">
        <v>35</v>
      </c>
      <c r="K50" s="58">
        <f>G50+J50+F50+I50</f>
        <v>95</v>
      </c>
      <c r="O50" s="1"/>
      <c r="P50" s="1"/>
    </row>
    <row r="51" spans="1:16" ht="15" customHeight="1">
      <c r="A51" s="43">
        <v>3</v>
      </c>
      <c r="B51" s="8" t="s">
        <v>78</v>
      </c>
      <c r="C51" s="8" t="s">
        <v>72</v>
      </c>
      <c r="D51" s="86" t="s">
        <v>0</v>
      </c>
      <c r="E51" s="93" t="s">
        <v>26</v>
      </c>
      <c r="F51" s="7">
        <v>6</v>
      </c>
      <c r="G51" s="7">
        <v>40</v>
      </c>
      <c r="H51" s="93" t="s">
        <v>26</v>
      </c>
      <c r="I51" s="7">
        <v>8</v>
      </c>
      <c r="J51" s="7">
        <v>40</v>
      </c>
      <c r="K51" s="58">
        <f>G51+J51+F51+I51</f>
        <v>94</v>
      </c>
      <c r="O51" s="1"/>
      <c r="P51" s="1"/>
    </row>
    <row r="52" spans="1:16" ht="15" customHeight="1">
      <c r="A52" s="43">
        <v>4</v>
      </c>
      <c r="B52" s="8" t="s">
        <v>78</v>
      </c>
      <c r="C52" s="8" t="s">
        <v>72</v>
      </c>
      <c r="D52" s="86" t="s">
        <v>20</v>
      </c>
      <c r="E52" s="93" t="s">
        <v>25</v>
      </c>
      <c r="F52" s="7">
        <v>8</v>
      </c>
      <c r="G52" s="7">
        <v>30</v>
      </c>
      <c r="H52" s="93" t="s">
        <v>25</v>
      </c>
      <c r="I52" s="7">
        <v>8</v>
      </c>
      <c r="J52" s="7">
        <v>45</v>
      </c>
      <c r="K52" s="58">
        <f>G52+J52+F52+I52</f>
        <v>91</v>
      </c>
      <c r="O52" s="1"/>
      <c r="P52" s="1"/>
    </row>
    <row r="53" spans="1:16" ht="15" customHeight="1">
      <c r="A53" s="43">
        <v>5</v>
      </c>
      <c r="B53" s="8" t="s">
        <v>78</v>
      </c>
      <c r="C53" s="8" t="s">
        <v>72</v>
      </c>
      <c r="D53" s="86" t="s">
        <v>31</v>
      </c>
      <c r="E53" s="93" t="s">
        <v>25</v>
      </c>
      <c r="F53" s="7">
        <v>7</v>
      </c>
      <c r="G53" s="7">
        <v>25</v>
      </c>
      <c r="H53" s="93" t="s">
        <v>25</v>
      </c>
      <c r="I53" s="7">
        <v>7</v>
      </c>
      <c r="J53" s="7">
        <v>30</v>
      </c>
      <c r="K53" s="58">
        <f>G53+J53+F53+I53</f>
        <v>69</v>
      </c>
      <c r="O53" s="1"/>
      <c r="P53" s="1"/>
    </row>
    <row r="54" spans="1:16" ht="15" customHeight="1">
      <c r="A54" s="43">
        <v>6</v>
      </c>
      <c r="B54" s="8" t="s">
        <v>78</v>
      </c>
      <c r="C54" s="8" t="s">
        <v>72</v>
      </c>
      <c r="D54" s="87" t="s">
        <v>3</v>
      </c>
      <c r="E54" s="93" t="s">
        <v>26</v>
      </c>
      <c r="F54" s="7">
        <v>8</v>
      </c>
      <c r="G54" s="7">
        <v>35</v>
      </c>
      <c r="H54" s="93" t="s">
        <v>26</v>
      </c>
      <c r="I54" s="7">
        <v>4</v>
      </c>
      <c r="J54" s="7"/>
      <c r="K54" s="58">
        <f>G54+J54+F54+I54</f>
        <v>47</v>
      </c>
      <c r="O54" s="1"/>
      <c r="P54" s="1"/>
    </row>
    <row r="55" spans="1:16" ht="15" customHeight="1">
      <c r="A55" s="43">
        <v>7</v>
      </c>
      <c r="B55" s="8" t="s">
        <v>78</v>
      </c>
      <c r="C55" s="8" t="s">
        <v>72</v>
      </c>
      <c r="D55" s="87" t="s">
        <v>46</v>
      </c>
      <c r="E55" s="93" t="s">
        <v>26</v>
      </c>
      <c r="F55" s="7">
        <v>1</v>
      </c>
      <c r="G55" s="7"/>
      <c r="H55" s="93" t="s">
        <v>26</v>
      </c>
      <c r="I55" s="7">
        <v>6</v>
      </c>
      <c r="J55" s="7">
        <v>25</v>
      </c>
      <c r="K55" s="58">
        <f>G55+J55+F55+I55</f>
        <v>32</v>
      </c>
      <c r="O55" s="1"/>
      <c r="P55" s="1"/>
    </row>
    <row r="56" spans="1:16" ht="15" customHeight="1">
      <c r="A56" s="43">
        <v>8</v>
      </c>
      <c r="B56" s="8" t="s">
        <v>78</v>
      </c>
      <c r="C56" s="8" t="s">
        <v>72</v>
      </c>
      <c r="D56" s="86" t="s">
        <v>37</v>
      </c>
      <c r="E56" s="93" t="s">
        <v>26</v>
      </c>
      <c r="F56" s="7">
        <v>7</v>
      </c>
      <c r="G56" s="7">
        <v>20</v>
      </c>
      <c r="H56" s="93" t="s">
        <v>26</v>
      </c>
      <c r="I56" s="7">
        <v>5</v>
      </c>
      <c r="J56" s="7"/>
      <c r="K56" s="58">
        <f>G56+J56+F56+I56</f>
        <v>32</v>
      </c>
      <c r="O56" s="1"/>
      <c r="P56" s="1"/>
    </row>
    <row r="57" spans="1:16" ht="15" customHeight="1">
      <c r="A57" s="43">
        <v>9</v>
      </c>
      <c r="B57" s="8" t="s">
        <v>78</v>
      </c>
      <c r="C57" s="8" t="s">
        <v>72</v>
      </c>
      <c r="D57" s="86" t="s">
        <v>29</v>
      </c>
      <c r="E57" s="93" t="s">
        <v>26</v>
      </c>
      <c r="F57" s="7">
        <v>5</v>
      </c>
      <c r="G57" s="7"/>
      <c r="H57" s="93" t="s">
        <v>26</v>
      </c>
      <c r="I57" s="7">
        <v>7</v>
      </c>
      <c r="J57" s="7">
        <v>17</v>
      </c>
      <c r="K57" s="58">
        <f>G57+J57+F57+I57</f>
        <v>29</v>
      </c>
      <c r="O57" s="1"/>
      <c r="P57" s="1"/>
    </row>
    <row r="58" spans="1:16" ht="15" customHeight="1">
      <c r="A58" s="43">
        <v>10</v>
      </c>
      <c r="B58" s="8" t="s">
        <v>78</v>
      </c>
      <c r="C58" s="8" t="s">
        <v>72</v>
      </c>
      <c r="D58" s="86" t="s">
        <v>1</v>
      </c>
      <c r="E58" s="93" t="s">
        <v>24</v>
      </c>
      <c r="F58" s="7">
        <v>7</v>
      </c>
      <c r="G58" s="7">
        <v>17</v>
      </c>
      <c r="H58" s="93" t="s">
        <v>24</v>
      </c>
      <c r="I58" s="7">
        <v>5</v>
      </c>
      <c r="J58" s="7"/>
      <c r="K58" s="58">
        <f>G58+J58+F58+I58</f>
        <v>29</v>
      </c>
      <c r="O58" s="1"/>
      <c r="P58" s="1"/>
    </row>
    <row r="59" spans="1:16" ht="15" customHeight="1">
      <c r="A59" s="43">
        <v>11</v>
      </c>
      <c r="B59" s="8" t="s">
        <v>78</v>
      </c>
      <c r="C59" s="8" t="s">
        <v>72</v>
      </c>
      <c r="D59" s="86" t="s">
        <v>6</v>
      </c>
      <c r="E59" s="93" t="s">
        <v>24</v>
      </c>
      <c r="F59" s="7">
        <v>5</v>
      </c>
      <c r="G59" s="7"/>
      <c r="H59" s="93" t="s">
        <v>172</v>
      </c>
      <c r="I59" s="7"/>
      <c r="J59" s="7">
        <v>20</v>
      </c>
      <c r="K59" s="58">
        <f>G59+J59+F59+I59</f>
        <v>25</v>
      </c>
      <c r="O59" s="1"/>
      <c r="P59" s="1"/>
    </row>
    <row r="60" spans="1:16" ht="15" customHeight="1">
      <c r="A60" s="43">
        <v>12</v>
      </c>
      <c r="B60" s="8" t="s">
        <v>78</v>
      </c>
      <c r="C60" s="8" t="s">
        <v>72</v>
      </c>
      <c r="D60" s="86" t="s">
        <v>5</v>
      </c>
      <c r="E60" s="93" t="s">
        <v>25</v>
      </c>
      <c r="F60" s="7">
        <v>6</v>
      </c>
      <c r="G60" s="7"/>
      <c r="H60" s="93" t="s">
        <v>25</v>
      </c>
      <c r="I60" s="7">
        <v>5</v>
      </c>
      <c r="J60" s="7"/>
      <c r="K60" s="58">
        <f>G60+J60+F60+I60</f>
        <v>11</v>
      </c>
      <c r="O60" s="1"/>
      <c r="P60" s="1"/>
    </row>
    <row r="61" spans="1:16" ht="15" customHeight="1">
      <c r="A61" s="43">
        <v>13</v>
      </c>
      <c r="B61" s="8" t="s">
        <v>78</v>
      </c>
      <c r="C61" s="8" t="s">
        <v>72</v>
      </c>
      <c r="D61" s="86" t="s">
        <v>86</v>
      </c>
      <c r="E61" s="93" t="s">
        <v>24</v>
      </c>
      <c r="F61" s="7">
        <v>6</v>
      </c>
      <c r="G61" s="7"/>
      <c r="H61" s="93" t="s">
        <v>24</v>
      </c>
      <c r="I61" s="7">
        <v>3</v>
      </c>
      <c r="J61" s="7"/>
      <c r="K61" s="58">
        <f>G61+J61+F61+I61</f>
        <v>9</v>
      </c>
      <c r="O61" s="1"/>
      <c r="P61" s="1"/>
    </row>
    <row r="62" spans="1:16" ht="15" customHeight="1">
      <c r="A62" s="43">
        <v>14</v>
      </c>
      <c r="B62" s="8" t="s">
        <v>78</v>
      </c>
      <c r="C62" s="8" t="s">
        <v>72</v>
      </c>
      <c r="D62" s="87" t="s">
        <v>21</v>
      </c>
      <c r="E62" s="93" t="s">
        <v>24</v>
      </c>
      <c r="F62" s="7">
        <v>2</v>
      </c>
      <c r="G62" s="7"/>
      <c r="H62" s="93" t="s">
        <v>24</v>
      </c>
      <c r="I62" s="7">
        <v>6</v>
      </c>
      <c r="J62" s="7"/>
      <c r="K62" s="58">
        <f>G62+J62+F62+I62</f>
        <v>8</v>
      </c>
      <c r="O62" s="1"/>
      <c r="P62" s="1"/>
    </row>
    <row r="63" spans="1:16" ht="15" customHeight="1">
      <c r="A63" s="43">
        <v>15</v>
      </c>
      <c r="B63" s="8" t="s">
        <v>78</v>
      </c>
      <c r="C63" s="8" t="s">
        <v>72</v>
      </c>
      <c r="D63" s="86" t="s">
        <v>4</v>
      </c>
      <c r="E63" s="93" t="s">
        <v>24</v>
      </c>
      <c r="F63" s="7">
        <v>4</v>
      </c>
      <c r="G63" s="7"/>
      <c r="H63" s="93" t="s">
        <v>24</v>
      </c>
      <c r="I63" s="7">
        <v>4</v>
      </c>
      <c r="J63" s="7"/>
      <c r="K63" s="58">
        <f>G63+J63+F63+I63</f>
        <v>8</v>
      </c>
      <c r="O63" s="1"/>
      <c r="P63" s="1"/>
    </row>
    <row r="64" spans="1:16" ht="15" customHeight="1">
      <c r="A64" s="43">
        <v>16</v>
      </c>
      <c r="B64" s="8" t="s">
        <v>78</v>
      </c>
      <c r="C64" s="8" t="s">
        <v>72</v>
      </c>
      <c r="D64" s="86" t="s">
        <v>148</v>
      </c>
      <c r="E64" s="93" t="s">
        <v>25</v>
      </c>
      <c r="F64" s="7">
        <v>5</v>
      </c>
      <c r="G64" s="7"/>
      <c r="H64" s="93" t="s">
        <v>25</v>
      </c>
      <c r="I64" s="7">
        <v>3</v>
      </c>
      <c r="J64" s="7"/>
      <c r="K64" s="58">
        <f>G64+J64+F64+I64</f>
        <v>8</v>
      </c>
      <c r="O64" s="1"/>
      <c r="P64" s="1"/>
    </row>
    <row r="65" spans="1:16" ht="15" customHeight="1">
      <c r="A65" s="43">
        <v>17</v>
      </c>
      <c r="B65" s="8" t="s">
        <v>78</v>
      </c>
      <c r="C65" s="8" t="s">
        <v>72</v>
      </c>
      <c r="D65" s="86" t="s">
        <v>38</v>
      </c>
      <c r="E65" s="93" t="s">
        <v>25</v>
      </c>
      <c r="F65" s="7"/>
      <c r="G65" s="7"/>
      <c r="H65" s="93" t="s">
        <v>25</v>
      </c>
      <c r="I65" s="7">
        <v>6</v>
      </c>
      <c r="J65" s="7"/>
      <c r="K65" s="58">
        <f>G65+J65+F65+I65</f>
        <v>6</v>
      </c>
      <c r="O65" s="1"/>
      <c r="P65" s="1"/>
    </row>
    <row r="66" spans="1:16" ht="15" customHeight="1">
      <c r="A66" s="43">
        <v>18</v>
      </c>
      <c r="B66" s="8" t="s">
        <v>78</v>
      </c>
      <c r="C66" s="8" t="s">
        <v>72</v>
      </c>
      <c r="D66" s="86" t="s">
        <v>28</v>
      </c>
      <c r="E66" s="93" t="s">
        <v>25</v>
      </c>
      <c r="F66" s="7">
        <v>2</v>
      </c>
      <c r="G66" s="7"/>
      <c r="H66" s="93" t="s">
        <v>25</v>
      </c>
      <c r="I66" s="7">
        <v>4</v>
      </c>
      <c r="J66" s="7"/>
      <c r="K66" s="58">
        <f>G66+J66+F66+I66</f>
        <v>6</v>
      </c>
      <c r="O66" s="1"/>
      <c r="P66" s="1"/>
    </row>
    <row r="67" spans="1:16" ht="15" customHeight="1">
      <c r="A67" s="43">
        <v>19</v>
      </c>
      <c r="B67" s="8" t="s">
        <v>78</v>
      </c>
      <c r="C67" s="8" t="s">
        <v>72</v>
      </c>
      <c r="D67" s="86" t="s">
        <v>53</v>
      </c>
      <c r="E67" s="93" t="s">
        <v>26</v>
      </c>
      <c r="F67" s="7">
        <v>4</v>
      </c>
      <c r="G67" s="7"/>
      <c r="H67" s="93" t="s">
        <v>26</v>
      </c>
      <c r="I67" s="7">
        <v>2</v>
      </c>
      <c r="J67" s="7"/>
      <c r="K67" s="58">
        <f>G67+J67+F67+I67</f>
        <v>6</v>
      </c>
      <c r="L67" s="3"/>
      <c r="O67" s="1"/>
      <c r="P67" s="1"/>
    </row>
    <row r="68" spans="1:16" ht="15" customHeight="1">
      <c r="A68" s="43">
        <v>19</v>
      </c>
      <c r="B68" s="8" t="s">
        <v>78</v>
      </c>
      <c r="C68" s="8" t="s">
        <v>72</v>
      </c>
      <c r="D68" s="86" t="s">
        <v>56</v>
      </c>
      <c r="E68" s="93" t="s">
        <v>25</v>
      </c>
      <c r="F68" s="7">
        <v>4</v>
      </c>
      <c r="G68" s="7"/>
      <c r="H68" s="93" t="s">
        <v>25</v>
      </c>
      <c r="I68" s="7">
        <v>2</v>
      </c>
      <c r="J68" s="7"/>
      <c r="K68" s="58">
        <f>G68+J68+F68+I68</f>
        <v>6</v>
      </c>
      <c r="O68" s="1"/>
      <c r="P68" s="1"/>
    </row>
    <row r="69" spans="1:16" ht="15" customHeight="1">
      <c r="A69" s="43">
        <v>21</v>
      </c>
      <c r="B69" s="8" t="s">
        <v>78</v>
      </c>
      <c r="C69" s="8" t="s">
        <v>72</v>
      </c>
      <c r="D69" s="86" t="s">
        <v>8</v>
      </c>
      <c r="E69" s="93" t="s">
        <v>26</v>
      </c>
      <c r="F69" s="7">
        <v>2</v>
      </c>
      <c r="G69" s="7"/>
      <c r="H69" s="93" t="s">
        <v>26</v>
      </c>
      <c r="I69" s="7">
        <v>3</v>
      </c>
      <c r="J69" s="7"/>
      <c r="K69" s="58">
        <f>G69+J69+F69+I69</f>
        <v>5</v>
      </c>
      <c r="O69" s="1"/>
      <c r="P69" s="1"/>
    </row>
    <row r="70" spans="1:16" ht="15" customHeight="1">
      <c r="A70" s="43">
        <v>22</v>
      </c>
      <c r="B70" s="8" t="s">
        <v>78</v>
      </c>
      <c r="C70" s="8" t="s">
        <v>72</v>
      </c>
      <c r="D70" s="86" t="s">
        <v>68</v>
      </c>
      <c r="E70" s="93" t="s">
        <v>26</v>
      </c>
      <c r="F70" s="7">
        <v>3</v>
      </c>
      <c r="G70" s="7"/>
      <c r="H70" s="93" t="s">
        <v>26</v>
      </c>
      <c r="I70" s="7">
        <v>1</v>
      </c>
      <c r="J70" s="7"/>
      <c r="K70" s="58">
        <f>G70+J70+F70+I70</f>
        <v>4</v>
      </c>
      <c r="O70" s="1"/>
      <c r="P70" s="1"/>
    </row>
    <row r="71" spans="1:16" ht="15" customHeight="1">
      <c r="A71" s="43">
        <v>23</v>
      </c>
      <c r="B71" s="8" t="s">
        <v>78</v>
      </c>
      <c r="C71" s="8" t="s">
        <v>72</v>
      </c>
      <c r="D71" s="86" t="s">
        <v>140</v>
      </c>
      <c r="E71" s="93" t="s">
        <v>25</v>
      </c>
      <c r="F71" s="7">
        <v>3</v>
      </c>
      <c r="G71" s="7"/>
      <c r="H71" s="93" t="s">
        <v>25</v>
      </c>
      <c r="I71" s="7"/>
      <c r="J71" s="7"/>
      <c r="K71" s="58">
        <f>G71+J71+F71+I71</f>
        <v>3</v>
      </c>
      <c r="O71" s="1"/>
      <c r="P71" s="1"/>
    </row>
    <row r="72" spans="1:16" ht="15" customHeight="1">
      <c r="A72" s="43">
        <v>23</v>
      </c>
      <c r="B72" s="236" t="s">
        <v>78</v>
      </c>
      <c r="C72" s="236" t="s">
        <v>72</v>
      </c>
      <c r="D72" s="86" t="s">
        <v>174</v>
      </c>
      <c r="E72" s="93" t="s">
        <v>24</v>
      </c>
      <c r="F72" s="235">
        <v>3</v>
      </c>
      <c r="G72" s="235"/>
      <c r="H72" s="93" t="s">
        <v>24</v>
      </c>
      <c r="I72" s="235"/>
      <c r="J72" s="235"/>
      <c r="K72" s="58">
        <f>G72+J72+F72+I72</f>
        <v>3</v>
      </c>
      <c r="O72" s="1"/>
      <c r="P72" s="1"/>
    </row>
    <row r="73" spans="1:16" ht="15" customHeight="1">
      <c r="A73" s="43">
        <v>25</v>
      </c>
      <c r="B73" s="8" t="s">
        <v>78</v>
      </c>
      <c r="C73" s="8" t="s">
        <v>72</v>
      </c>
      <c r="D73" s="86" t="s">
        <v>140</v>
      </c>
      <c r="E73" s="93" t="s">
        <v>25</v>
      </c>
      <c r="F73" s="7"/>
      <c r="G73" s="7"/>
      <c r="H73" s="93" t="s">
        <v>25</v>
      </c>
      <c r="I73" s="7">
        <v>1</v>
      </c>
      <c r="J73" s="7"/>
      <c r="K73" s="58">
        <f>G73+J73+F73+I73</f>
        <v>1</v>
      </c>
      <c r="O73" s="1"/>
      <c r="P73" s="1"/>
    </row>
    <row r="74" spans="1:16" ht="15" customHeight="1">
      <c r="A74" s="43">
        <v>25</v>
      </c>
      <c r="B74" s="8" t="s">
        <v>78</v>
      </c>
      <c r="C74" s="8" t="s">
        <v>72</v>
      </c>
      <c r="D74" s="86" t="s">
        <v>394</v>
      </c>
      <c r="E74" s="93" t="s">
        <v>25</v>
      </c>
      <c r="F74" s="7"/>
      <c r="G74" s="7"/>
      <c r="H74" s="93" t="s">
        <v>25</v>
      </c>
      <c r="I74" s="7">
        <v>1</v>
      </c>
      <c r="J74" s="7"/>
      <c r="K74" s="58">
        <f>G74+J74+F74+I74</f>
        <v>1</v>
      </c>
      <c r="O74" s="1"/>
      <c r="P74" s="1"/>
    </row>
    <row r="75" spans="1:16" ht="15" customHeight="1" thickBot="1">
      <c r="A75" s="60">
        <v>25</v>
      </c>
      <c r="B75" s="162" t="s">
        <v>78</v>
      </c>
      <c r="C75" s="162" t="s">
        <v>72</v>
      </c>
      <c r="D75" s="88" t="s">
        <v>44</v>
      </c>
      <c r="E75" s="95" t="s">
        <v>26</v>
      </c>
      <c r="F75" s="161"/>
      <c r="G75" s="161"/>
      <c r="H75" s="95" t="s">
        <v>26</v>
      </c>
      <c r="I75" s="161">
        <v>1</v>
      </c>
      <c r="J75" s="161"/>
      <c r="K75" s="69">
        <f>G75+J75+F75+I75</f>
        <v>1</v>
      </c>
      <c r="O75" s="1"/>
      <c r="P75" s="1"/>
    </row>
    <row r="76" spans="1:16" ht="15" customHeight="1">
      <c r="A76" s="42">
        <v>1</v>
      </c>
      <c r="B76" s="61" t="s">
        <v>78</v>
      </c>
      <c r="C76" s="61" t="s">
        <v>73</v>
      </c>
      <c r="D76" s="85" t="s">
        <v>2</v>
      </c>
      <c r="E76" s="91" t="s">
        <v>172</v>
      </c>
      <c r="F76" s="56"/>
      <c r="G76" s="56">
        <v>45</v>
      </c>
      <c r="H76" s="91" t="s">
        <v>24</v>
      </c>
      <c r="I76" s="56">
        <v>8</v>
      </c>
      <c r="J76" s="56">
        <v>50</v>
      </c>
      <c r="K76" s="62">
        <f>G76+J76+F76+I76</f>
        <v>103</v>
      </c>
      <c r="O76" s="1"/>
      <c r="P76" s="1"/>
    </row>
    <row r="77" spans="1:16" ht="15" customHeight="1">
      <c r="A77" s="43">
        <v>2</v>
      </c>
      <c r="B77" s="236" t="s">
        <v>78</v>
      </c>
      <c r="C77" s="236" t="s">
        <v>73</v>
      </c>
      <c r="D77" s="87" t="s">
        <v>0</v>
      </c>
      <c r="E77" s="93" t="s">
        <v>26</v>
      </c>
      <c r="F77" s="235">
        <v>8</v>
      </c>
      <c r="G77" s="235">
        <v>50</v>
      </c>
      <c r="H77" s="93" t="s">
        <v>26</v>
      </c>
      <c r="I77" s="235">
        <v>7</v>
      </c>
      <c r="J77" s="235">
        <v>30</v>
      </c>
      <c r="K77" s="58">
        <f>G77+J77+F77+I77</f>
        <v>95</v>
      </c>
      <c r="O77" s="1"/>
      <c r="P77" s="1"/>
    </row>
    <row r="78" spans="1:16" ht="15" customHeight="1">
      <c r="A78" s="43">
        <v>3</v>
      </c>
      <c r="B78" s="8" t="s">
        <v>78</v>
      </c>
      <c r="C78" s="8" t="s">
        <v>73</v>
      </c>
      <c r="D78" s="86" t="s">
        <v>3</v>
      </c>
      <c r="E78" s="93" t="s">
        <v>26</v>
      </c>
      <c r="F78" s="7">
        <v>6</v>
      </c>
      <c r="G78" s="7">
        <v>40</v>
      </c>
      <c r="H78" s="93" t="s">
        <v>26</v>
      </c>
      <c r="I78" s="7">
        <v>8</v>
      </c>
      <c r="J78" s="7">
        <v>40</v>
      </c>
      <c r="K78" s="58">
        <f>G78+J78+F78+I78</f>
        <v>94</v>
      </c>
      <c r="O78" s="1"/>
      <c r="P78" s="1"/>
    </row>
    <row r="79" spans="1:16" ht="15" customHeight="1">
      <c r="A79" s="43">
        <v>4</v>
      </c>
      <c r="B79" s="8" t="s">
        <v>78</v>
      </c>
      <c r="C79" s="8" t="s">
        <v>73</v>
      </c>
      <c r="D79" s="86" t="s">
        <v>6</v>
      </c>
      <c r="E79" s="93" t="s">
        <v>24</v>
      </c>
      <c r="F79" s="7">
        <v>8</v>
      </c>
      <c r="G79" s="7">
        <v>35</v>
      </c>
      <c r="H79" s="93" t="s">
        <v>172</v>
      </c>
      <c r="I79" s="7"/>
      <c r="J79" s="7">
        <v>45</v>
      </c>
      <c r="K79" s="58">
        <f>G79+J79+F79+I79</f>
        <v>88</v>
      </c>
    </row>
    <row r="80" spans="1:16" ht="15" customHeight="1">
      <c r="A80" s="43">
        <v>5</v>
      </c>
      <c r="B80" s="236" t="s">
        <v>78</v>
      </c>
      <c r="C80" s="236" t="s">
        <v>73</v>
      </c>
      <c r="D80" s="86" t="s">
        <v>20</v>
      </c>
      <c r="E80" s="93" t="s">
        <v>25</v>
      </c>
      <c r="F80" s="235">
        <v>8</v>
      </c>
      <c r="G80" s="235">
        <v>25</v>
      </c>
      <c r="H80" s="93" t="s">
        <v>25</v>
      </c>
      <c r="I80" s="235">
        <v>8</v>
      </c>
      <c r="J80" s="235">
        <v>25</v>
      </c>
      <c r="K80" s="58">
        <f>G80+J80+F80+I80</f>
        <v>66</v>
      </c>
    </row>
    <row r="81" spans="1:16" ht="15" customHeight="1">
      <c r="A81" s="43">
        <v>6</v>
      </c>
      <c r="B81" s="8" t="s">
        <v>78</v>
      </c>
      <c r="C81" s="8" t="s">
        <v>73</v>
      </c>
      <c r="D81" s="86" t="s">
        <v>110</v>
      </c>
      <c r="E81" s="93" t="s">
        <v>24</v>
      </c>
      <c r="F81" s="7">
        <v>5</v>
      </c>
      <c r="G81" s="7"/>
      <c r="H81" s="93" t="s">
        <v>24</v>
      </c>
      <c r="I81" s="7">
        <v>7</v>
      </c>
      <c r="J81" s="7">
        <v>35</v>
      </c>
      <c r="K81" s="58">
        <f>G81+J81+F81+I81</f>
        <v>47</v>
      </c>
      <c r="O81" s="1"/>
      <c r="P81" s="1"/>
    </row>
    <row r="82" spans="1:16" ht="15" customHeight="1">
      <c r="A82" s="43">
        <v>7</v>
      </c>
      <c r="B82" s="8" t="s">
        <v>78</v>
      </c>
      <c r="C82" s="8" t="s">
        <v>73</v>
      </c>
      <c r="D82" s="86" t="s">
        <v>8</v>
      </c>
      <c r="E82" s="93" t="s">
        <v>26</v>
      </c>
      <c r="F82" s="7">
        <v>7</v>
      </c>
      <c r="G82" s="7">
        <v>30</v>
      </c>
      <c r="H82" s="93" t="s">
        <v>26</v>
      </c>
      <c r="I82" s="7">
        <v>4</v>
      </c>
      <c r="J82" s="7"/>
      <c r="K82" s="58">
        <f>G82+J82+F82+I82</f>
        <v>41</v>
      </c>
    </row>
    <row r="83" spans="1:16" ht="15" customHeight="1">
      <c r="A83" s="43">
        <v>8</v>
      </c>
      <c r="B83" s="8" t="s">
        <v>78</v>
      </c>
      <c r="C83" s="8" t="s">
        <v>73</v>
      </c>
      <c r="D83" s="86" t="s">
        <v>240</v>
      </c>
      <c r="E83" s="93" t="s">
        <v>24</v>
      </c>
      <c r="F83" s="7">
        <v>7</v>
      </c>
      <c r="G83" s="7">
        <v>20</v>
      </c>
      <c r="H83" s="93" t="s">
        <v>24</v>
      </c>
      <c r="I83" s="7">
        <v>6</v>
      </c>
      <c r="J83" s="7"/>
      <c r="K83" s="58">
        <f>G83+J83+F83+I83</f>
        <v>33</v>
      </c>
      <c r="O83" s="1"/>
      <c r="P83" s="1"/>
    </row>
    <row r="84" spans="1:16" ht="15" customHeight="1">
      <c r="A84" s="43">
        <v>9</v>
      </c>
      <c r="B84" s="8" t="s">
        <v>78</v>
      </c>
      <c r="C84" s="8" t="s">
        <v>73</v>
      </c>
      <c r="D84" s="86" t="s">
        <v>29</v>
      </c>
      <c r="E84" s="93" t="s">
        <v>26</v>
      </c>
      <c r="F84" s="7">
        <v>5</v>
      </c>
      <c r="G84" s="7"/>
      <c r="H84" s="93" t="s">
        <v>26</v>
      </c>
      <c r="I84" s="7">
        <v>6</v>
      </c>
      <c r="J84" s="7">
        <v>20</v>
      </c>
      <c r="K84" s="58">
        <f>G84+J84+F84+I84</f>
        <v>31</v>
      </c>
      <c r="O84" s="1"/>
      <c r="P84" s="1"/>
    </row>
    <row r="85" spans="1:16" ht="15" customHeight="1">
      <c r="A85" s="43">
        <v>10</v>
      </c>
      <c r="B85" s="8" t="s">
        <v>78</v>
      </c>
      <c r="C85" s="8" t="s">
        <v>73</v>
      </c>
      <c r="D85" s="86" t="s">
        <v>31</v>
      </c>
      <c r="E85" s="93" t="s">
        <v>25</v>
      </c>
      <c r="F85" s="7">
        <v>6</v>
      </c>
      <c r="G85" s="94"/>
      <c r="H85" s="93" t="s">
        <v>25</v>
      </c>
      <c r="I85" s="7">
        <v>7</v>
      </c>
      <c r="J85" s="94">
        <v>17</v>
      </c>
      <c r="K85" s="58">
        <f>G85+J85+F85+I85</f>
        <v>30</v>
      </c>
      <c r="O85" s="1"/>
      <c r="P85" s="1"/>
    </row>
    <row r="86" spans="1:16" ht="15" customHeight="1">
      <c r="A86" s="43">
        <v>11</v>
      </c>
      <c r="B86" s="8" t="s">
        <v>78</v>
      </c>
      <c r="C86" s="8" t="s">
        <v>73</v>
      </c>
      <c r="D86" s="86" t="s">
        <v>38</v>
      </c>
      <c r="E86" s="93" t="s">
        <v>25</v>
      </c>
      <c r="F86" s="7">
        <v>7</v>
      </c>
      <c r="G86" s="235">
        <v>17</v>
      </c>
      <c r="H86" s="93" t="s">
        <v>25</v>
      </c>
      <c r="I86" s="7">
        <v>2</v>
      </c>
      <c r="J86" s="235"/>
      <c r="K86" s="58">
        <f>G86+J86+F86+I86</f>
        <v>26</v>
      </c>
      <c r="O86" s="1"/>
      <c r="P86" s="1"/>
    </row>
    <row r="87" spans="1:16" ht="15" customHeight="1">
      <c r="A87" s="43">
        <v>12</v>
      </c>
      <c r="B87" s="8" t="s">
        <v>78</v>
      </c>
      <c r="C87" s="8" t="s">
        <v>73</v>
      </c>
      <c r="D87" s="87" t="s">
        <v>86</v>
      </c>
      <c r="E87" s="93" t="s">
        <v>24</v>
      </c>
      <c r="F87" s="7">
        <v>6</v>
      </c>
      <c r="G87" s="7"/>
      <c r="H87" s="93" t="s">
        <v>24</v>
      </c>
      <c r="I87" s="7">
        <v>4</v>
      </c>
      <c r="J87" s="7"/>
      <c r="K87" s="58">
        <f>G87+J87+F87+I87</f>
        <v>10</v>
      </c>
      <c r="O87" s="1"/>
      <c r="P87" s="1"/>
    </row>
    <row r="88" spans="1:16" ht="15" customHeight="1">
      <c r="A88" s="43">
        <v>13</v>
      </c>
      <c r="B88" s="8" t="s">
        <v>78</v>
      </c>
      <c r="C88" s="8" t="s">
        <v>73</v>
      </c>
      <c r="D88" s="87" t="s">
        <v>47</v>
      </c>
      <c r="E88" s="93" t="s">
        <v>26</v>
      </c>
      <c r="F88" s="7">
        <v>4</v>
      </c>
      <c r="G88" s="235"/>
      <c r="H88" s="93" t="s">
        <v>26</v>
      </c>
      <c r="I88" s="7">
        <v>5</v>
      </c>
      <c r="J88" s="235"/>
      <c r="K88" s="58">
        <f>G88+J88+F88+I88</f>
        <v>9</v>
      </c>
      <c r="O88" s="1"/>
      <c r="P88" s="1"/>
    </row>
    <row r="89" spans="1:16" ht="15" customHeight="1">
      <c r="A89" s="43">
        <v>14</v>
      </c>
      <c r="B89" s="8" t="s">
        <v>78</v>
      </c>
      <c r="C89" s="8" t="s">
        <v>73</v>
      </c>
      <c r="D89" s="87" t="s">
        <v>140</v>
      </c>
      <c r="E89" s="93" t="s">
        <v>25</v>
      </c>
      <c r="F89" s="7">
        <v>4</v>
      </c>
      <c r="G89" s="7"/>
      <c r="H89" s="93" t="s">
        <v>25</v>
      </c>
      <c r="I89" s="7">
        <v>4</v>
      </c>
      <c r="J89" s="7"/>
      <c r="K89" s="58">
        <f>G89+J89+F89+I89</f>
        <v>8</v>
      </c>
      <c r="O89" s="1"/>
      <c r="P89" s="1"/>
    </row>
    <row r="90" spans="1:16" ht="15" customHeight="1">
      <c r="A90" s="43">
        <v>15</v>
      </c>
      <c r="B90" s="8" t="s">
        <v>78</v>
      </c>
      <c r="C90" s="8" t="s">
        <v>73</v>
      </c>
      <c r="D90" s="86" t="s">
        <v>418</v>
      </c>
      <c r="E90" s="93" t="s">
        <v>25</v>
      </c>
      <c r="F90" s="7">
        <v>1</v>
      </c>
      <c r="G90" s="235"/>
      <c r="H90" s="93" t="s">
        <v>25</v>
      </c>
      <c r="I90" s="7">
        <v>6</v>
      </c>
      <c r="J90" s="235"/>
      <c r="K90" s="58">
        <f>G90+J90+F90+I90</f>
        <v>7</v>
      </c>
      <c r="O90" s="1"/>
      <c r="P90" s="1"/>
    </row>
    <row r="91" spans="1:16" ht="15" customHeight="1">
      <c r="A91" s="43">
        <v>16</v>
      </c>
      <c r="B91" s="8" t="s">
        <v>78</v>
      </c>
      <c r="C91" s="8" t="s">
        <v>73</v>
      </c>
      <c r="D91" s="86" t="s">
        <v>146</v>
      </c>
      <c r="E91" s="93" t="s">
        <v>25</v>
      </c>
      <c r="F91" s="7">
        <v>1</v>
      </c>
      <c r="G91" s="7"/>
      <c r="H91" s="93" t="s">
        <v>25</v>
      </c>
      <c r="I91" s="7">
        <v>5</v>
      </c>
      <c r="J91" s="7"/>
      <c r="K91" s="58">
        <f>G91+J91+F91+I91</f>
        <v>6</v>
      </c>
      <c r="O91" s="1"/>
      <c r="P91" s="1"/>
    </row>
    <row r="92" spans="1:16" ht="15" customHeight="1">
      <c r="A92" s="43">
        <v>17</v>
      </c>
      <c r="B92" s="8" t="s">
        <v>78</v>
      </c>
      <c r="C92" s="8" t="s">
        <v>73</v>
      </c>
      <c r="D92" s="86" t="s">
        <v>173</v>
      </c>
      <c r="E92" s="93" t="s">
        <v>25</v>
      </c>
      <c r="F92" s="7">
        <v>3</v>
      </c>
      <c r="G92" s="7"/>
      <c r="H92" s="93" t="s">
        <v>25</v>
      </c>
      <c r="I92" s="7">
        <v>3</v>
      </c>
      <c r="J92" s="7"/>
      <c r="K92" s="58">
        <f>G92+J92+F92+I92</f>
        <v>6</v>
      </c>
      <c r="O92" s="1"/>
      <c r="P92" s="1"/>
    </row>
    <row r="93" spans="1:16" ht="15" customHeight="1">
      <c r="A93" s="43">
        <v>18</v>
      </c>
      <c r="B93" s="8" t="s">
        <v>78</v>
      </c>
      <c r="C93" s="8" t="s">
        <v>73</v>
      </c>
      <c r="D93" s="87" t="s">
        <v>7</v>
      </c>
      <c r="E93" s="93" t="s">
        <v>25</v>
      </c>
      <c r="F93" s="7">
        <v>5</v>
      </c>
      <c r="G93" s="7"/>
      <c r="H93" s="93" t="s">
        <v>25</v>
      </c>
      <c r="I93" s="7">
        <v>1</v>
      </c>
      <c r="J93" s="7"/>
      <c r="K93" s="58">
        <f>G93+J93+F93+I93</f>
        <v>6</v>
      </c>
      <c r="O93" s="1"/>
      <c r="P93" s="1"/>
    </row>
    <row r="94" spans="1:16" ht="15" customHeight="1">
      <c r="A94" s="43">
        <v>19</v>
      </c>
      <c r="B94" s="8" t="s">
        <v>78</v>
      </c>
      <c r="C94" s="8" t="s">
        <v>73</v>
      </c>
      <c r="D94" s="87" t="s">
        <v>509</v>
      </c>
      <c r="E94" s="93" t="s">
        <v>24</v>
      </c>
      <c r="F94" s="7"/>
      <c r="G94" s="7"/>
      <c r="H94" s="93" t="s">
        <v>24</v>
      </c>
      <c r="I94" s="7">
        <v>5</v>
      </c>
      <c r="J94" s="7"/>
      <c r="K94" s="58">
        <f>G94+J94+F94+I94</f>
        <v>5</v>
      </c>
      <c r="O94" s="1"/>
      <c r="P94" s="1"/>
    </row>
    <row r="95" spans="1:16" ht="15" customHeight="1">
      <c r="A95" s="43">
        <v>20</v>
      </c>
      <c r="B95" s="8" t="s">
        <v>78</v>
      </c>
      <c r="C95" s="8" t="s">
        <v>73</v>
      </c>
      <c r="D95" s="86" t="s">
        <v>1</v>
      </c>
      <c r="E95" s="93" t="s">
        <v>24</v>
      </c>
      <c r="F95" s="7">
        <v>4</v>
      </c>
      <c r="G95" s="7"/>
      <c r="H95" s="93" t="s">
        <v>24</v>
      </c>
      <c r="I95" s="7">
        <v>1</v>
      </c>
      <c r="J95" s="7"/>
      <c r="K95" s="58">
        <f>G95+J95+F95+I95</f>
        <v>5</v>
      </c>
    </row>
    <row r="96" spans="1:16" ht="15" customHeight="1">
      <c r="A96" s="43">
        <v>21</v>
      </c>
      <c r="B96" s="8" t="s">
        <v>78</v>
      </c>
      <c r="C96" s="8" t="s">
        <v>73</v>
      </c>
      <c r="D96" s="87" t="s">
        <v>10</v>
      </c>
      <c r="E96" s="93" t="s">
        <v>24</v>
      </c>
      <c r="F96" s="7">
        <v>1</v>
      </c>
      <c r="G96" s="7"/>
      <c r="H96" s="93" t="s">
        <v>24</v>
      </c>
      <c r="I96" s="7">
        <v>3</v>
      </c>
      <c r="J96" s="7"/>
      <c r="K96" s="58">
        <f>G96+J96+F96+I96</f>
        <v>4</v>
      </c>
    </row>
    <row r="97" spans="1:16" ht="15" customHeight="1">
      <c r="A97" s="43">
        <v>21</v>
      </c>
      <c r="B97" s="8" t="s">
        <v>78</v>
      </c>
      <c r="C97" s="8" t="s">
        <v>73</v>
      </c>
      <c r="D97" s="86" t="s">
        <v>27</v>
      </c>
      <c r="E97" s="93" t="s">
        <v>26</v>
      </c>
      <c r="F97" s="7">
        <v>1</v>
      </c>
      <c r="G97" s="7"/>
      <c r="H97" s="93" t="s">
        <v>26</v>
      </c>
      <c r="I97" s="7">
        <v>3</v>
      </c>
      <c r="J97" s="7"/>
      <c r="K97" s="58">
        <f>G97+J97+F97+I97</f>
        <v>4</v>
      </c>
      <c r="O97" s="1"/>
      <c r="P97" s="1"/>
    </row>
    <row r="98" spans="1:16" ht="15" customHeight="1">
      <c r="A98" s="43">
        <v>23</v>
      </c>
      <c r="B98" s="8" t="s">
        <v>78</v>
      </c>
      <c r="C98" s="8" t="s">
        <v>73</v>
      </c>
      <c r="D98" s="87" t="s">
        <v>53</v>
      </c>
      <c r="E98" s="93" t="s">
        <v>26</v>
      </c>
      <c r="F98" s="7">
        <v>3</v>
      </c>
      <c r="G98" s="7"/>
      <c r="H98" s="93" t="s">
        <v>26</v>
      </c>
      <c r="I98" s="7">
        <v>1</v>
      </c>
      <c r="J98" s="7"/>
      <c r="K98" s="58">
        <f>G98+J98+F98+I98</f>
        <v>4</v>
      </c>
      <c r="O98" s="1"/>
      <c r="P98" s="1"/>
    </row>
    <row r="99" spans="1:16" ht="15" customHeight="1">
      <c r="A99" s="43">
        <v>23</v>
      </c>
      <c r="B99" s="8" t="s">
        <v>78</v>
      </c>
      <c r="C99" s="8" t="s">
        <v>73</v>
      </c>
      <c r="D99" s="87" t="s">
        <v>4</v>
      </c>
      <c r="E99" s="93" t="s">
        <v>24</v>
      </c>
      <c r="F99" s="7">
        <v>3</v>
      </c>
      <c r="G99" s="7"/>
      <c r="H99" s="93" t="s">
        <v>24</v>
      </c>
      <c r="I99" s="7">
        <v>1</v>
      </c>
      <c r="J99" s="7"/>
      <c r="K99" s="58">
        <f>G99+J99+F99+I99</f>
        <v>4</v>
      </c>
      <c r="O99" s="1"/>
      <c r="P99" s="1"/>
    </row>
    <row r="100" spans="1:16" ht="15" customHeight="1">
      <c r="A100" s="43">
        <v>25</v>
      </c>
      <c r="B100" s="8" t="s">
        <v>78</v>
      </c>
      <c r="C100" s="8" t="s">
        <v>73</v>
      </c>
      <c r="D100" s="86" t="s">
        <v>645</v>
      </c>
      <c r="E100" s="93" t="s">
        <v>26</v>
      </c>
      <c r="F100" s="7">
        <v>1</v>
      </c>
      <c r="G100" s="7"/>
      <c r="H100" s="93" t="s">
        <v>26</v>
      </c>
      <c r="I100" s="7">
        <v>2</v>
      </c>
      <c r="J100" s="7"/>
      <c r="K100" s="58">
        <f>G100+J100+F100+I100</f>
        <v>3</v>
      </c>
      <c r="O100" s="1"/>
      <c r="P100" s="1"/>
    </row>
    <row r="101" spans="1:16" ht="15" customHeight="1">
      <c r="A101" s="43">
        <v>26</v>
      </c>
      <c r="B101" s="8" t="s">
        <v>78</v>
      </c>
      <c r="C101" s="8" t="s">
        <v>73</v>
      </c>
      <c r="D101" s="86" t="s">
        <v>5</v>
      </c>
      <c r="E101" s="93" t="s">
        <v>25</v>
      </c>
      <c r="F101" s="7">
        <v>2</v>
      </c>
      <c r="G101" s="7"/>
      <c r="H101" s="93" t="s">
        <v>25</v>
      </c>
      <c r="I101" s="7">
        <v>1</v>
      </c>
      <c r="J101" s="7"/>
      <c r="K101" s="58">
        <f>G101+J101+F101+I101</f>
        <v>3</v>
      </c>
      <c r="O101" s="1"/>
      <c r="P101" s="1"/>
    </row>
    <row r="102" spans="1:16" ht="15" customHeight="1">
      <c r="A102" s="43">
        <v>26</v>
      </c>
      <c r="B102" s="8" t="s">
        <v>78</v>
      </c>
      <c r="C102" s="8" t="s">
        <v>73</v>
      </c>
      <c r="D102" s="87" t="s">
        <v>37</v>
      </c>
      <c r="E102" s="93" t="s">
        <v>26</v>
      </c>
      <c r="F102" s="7">
        <v>2</v>
      </c>
      <c r="G102" s="7"/>
      <c r="H102" s="93" t="s">
        <v>26</v>
      </c>
      <c r="I102" s="7">
        <v>1</v>
      </c>
      <c r="J102" s="7"/>
      <c r="K102" s="58">
        <f>G102+J102+F102+I102</f>
        <v>3</v>
      </c>
      <c r="O102" s="1"/>
      <c r="P102" s="1"/>
    </row>
    <row r="103" spans="1:16" ht="15" customHeight="1">
      <c r="A103" s="43">
        <v>26</v>
      </c>
      <c r="B103" s="8" t="s">
        <v>78</v>
      </c>
      <c r="C103" s="8" t="s">
        <v>73</v>
      </c>
      <c r="D103" s="86" t="s">
        <v>54</v>
      </c>
      <c r="E103" s="93" t="s">
        <v>24</v>
      </c>
      <c r="F103" s="7">
        <v>2</v>
      </c>
      <c r="G103" s="7"/>
      <c r="H103" s="93" t="s">
        <v>24</v>
      </c>
      <c r="I103" s="7">
        <v>1</v>
      </c>
      <c r="J103" s="7"/>
      <c r="K103" s="58">
        <f>G103+J103+F103+I103</f>
        <v>3</v>
      </c>
      <c r="O103" s="1"/>
      <c r="P103" s="1"/>
    </row>
    <row r="104" spans="1:16" ht="15" customHeight="1">
      <c r="A104" s="43">
        <v>29</v>
      </c>
      <c r="B104" s="8" t="s">
        <v>78</v>
      </c>
      <c r="C104" s="8" t="s">
        <v>73</v>
      </c>
      <c r="D104" s="87" t="s">
        <v>178</v>
      </c>
      <c r="E104" s="93" t="s">
        <v>24</v>
      </c>
      <c r="F104" s="7"/>
      <c r="G104" s="7"/>
      <c r="H104" s="93" t="s">
        <v>24</v>
      </c>
      <c r="I104" s="7">
        <v>2</v>
      </c>
      <c r="J104" s="7"/>
      <c r="K104" s="58">
        <f>G104+J104+F104+I104</f>
        <v>2</v>
      </c>
      <c r="O104" s="1"/>
      <c r="P104" s="1"/>
    </row>
    <row r="105" spans="1:16" ht="15" customHeight="1">
      <c r="A105" s="43">
        <v>30</v>
      </c>
      <c r="B105" s="8" t="s">
        <v>78</v>
      </c>
      <c r="C105" s="8" t="s">
        <v>73</v>
      </c>
      <c r="D105" s="86" t="s">
        <v>64</v>
      </c>
      <c r="E105" s="93" t="s">
        <v>24</v>
      </c>
      <c r="F105" s="7">
        <v>1</v>
      </c>
      <c r="G105" s="7"/>
      <c r="H105" s="93" t="s">
        <v>24</v>
      </c>
      <c r="I105" s="7">
        <v>1</v>
      </c>
      <c r="J105" s="7"/>
      <c r="K105" s="58">
        <f>G105+J105+F105+I105</f>
        <v>2</v>
      </c>
      <c r="O105" s="1"/>
      <c r="P105" s="1"/>
    </row>
    <row r="106" spans="1:16" ht="15" customHeight="1">
      <c r="A106" s="43">
        <v>30</v>
      </c>
      <c r="B106" s="8" t="s">
        <v>78</v>
      </c>
      <c r="C106" s="8" t="s">
        <v>73</v>
      </c>
      <c r="D106" s="86" t="s">
        <v>28</v>
      </c>
      <c r="E106" s="93" t="s">
        <v>25</v>
      </c>
      <c r="F106" s="7">
        <v>1</v>
      </c>
      <c r="G106" s="7"/>
      <c r="H106" s="93" t="s">
        <v>25</v>
      </c>
      <c r="I106" s="7">
        <v>1</v>
      </c>
      <c r="J106" s="7"/>
      <c r="K106" s="58">
        <f>G106+J106+F106+I106</f>
        <v>2</v>
      </c>
      <c r="O106" s="1"/>
      <c r="P106" s="1"/>
    </row>
    <row r="107" spans="1:16" ht="15" customHeight="1">
      <c r="A107" s="43">
        <v>30</v>
      </c>
      <c r="B107" s="8" t="s">
        <v>78</v>
      </c>
      <c r="C107" s="8" t="s">
        <v>73</v>
      </c>
      <c r="D107" s="87" t="s">
        <v>109</v>
      </c>
      <c r="E107" s="93" t="s">
        <v>26</v>
      </c>
      <c r="F107" s="7">
        <v>1</v>
      </c>
      <c r="G107" s="7"/>
      <c r="H107" s="93" t="s">
        <v>26</v>
      </c>
      <c r="I107" s="7">
        <v>1</v>
      </c>
      <c r="J107" s="7"/>
      <c r="K107" s="58">
        <f>G107+J107+F107+I107</f>
        <v>2</v>
      </c>
      <c r="O107" s="1"/>
      <c r="P107" s="1"/>
    </row>
    <row r="108" spans="1:16" ht="15" customHeight="1">
      <c r="A108" s="43">
        <v>30</v>
      </c>
      <c r="B108" s="8" t="s">
        <v>78</v>
      </c>
      <c r="C108" s="8" t="s">
        <v>73</v>
      </c>
      <c r="D108" s="86" t="s">
        <v>56</v>
      </c>
      <c r="E108" s="93" t="s">
        <v>25</v>
      </c>
      <c r="F108" s="7">
        <v>1</v>
      </c>
      <c r="G108" s="7"/>
      <c r="H108" s="93" t="s">
        <v>25</v>
      </c>
      <c r="I108" s="7">
        <v>1</v>
      </c>
      <c r="J108" s="7"/>
      <c r="K108" s="58">
        <f>G108+J108+F108+I108</f>
        <v>2</v>
      </c>
      <c r="O108" s="1"/>
      <c r="P108" s="1"/>
    </row>
    <row r="109" spans="1:16" ht="15" customHeight="1">
      <c r="A109" s="43">
        <v>30</v>
      </c>
      <c r="B109" s="8" t="s">
        <v>78</v>
      </c>
      <c r="C109" s="8" t="s">
        <v>73</v>
      </c>
      <c r="D109" s="86" t="s">
        <v>148</v>
      </c>
      <c r="E109" s="93" t="s">
        <v>25</v>
      </c>
      <c r="F109" s="7">
        <v>1</v>
      </c>
      <c r="G109" s="7"/>
      <c r="H109" s="93" t="s">
        <v>25</v>
      </c>
      <c r="I109" s="7">
        <v>1</v>
      </c>
      <c r="J109" s="7"/>
      <c r="K109" s="58">
        <f>G109+J109+F109+I109</f>
        <v>2</v>
      </c>
      <c r="O109" s="1"/>
      <c r="P109" s="1"/>
    </row>
    <row r="110" spans="1:16" ht="15" customHeight="1">
      <c r="A110" s="43">
        <v>30</v>
      </c>
      <c r="B110" s="8" t="s">
        <v>78</v>
      </c>
      <c r="C110" s="8" t="s">
        <v>73</v>
      </c>
      <c r="D110" s="87" t="s">
        <v>389</v>
      </c>
      <c r="E110" s="93" t="s">
        <v>26</v>
      </c>
      <c r="F110" s="7">
        <v>1</v>
      </c>
      <c r="G110" s="7"/>
      <c r="H110" s="93" t="s">
        <v>26</v>
      </c>
      <c r="I110" s="7">
        <v>1</v>
      </c>
      <c r="J110" s="7"/>
      <c r="K110" s="58">
        <f>G110+J110+F110+I110</f>
        <v>2</v>
      </c>
      <c r="O110" s="1"/>
      <c r="P110" s="1"/>
    </row>
    <row r="111" spans="1:16" ht="15" customHeight="1">
      <c r="A111" s="43">
        <v>30</v>
      </c>
      <c r="B111" s="8" t="s">
        <v>78</v>
      </c>
      <c r="C111" s="8" t="s">
        <v>73</v>
      </c>
      <c r="D111" s="86" t="s">
        <v>36</v>
      </c>
      <c r="E111" s="93" t="s">
        <v>26</v>
      </c>
      <c r="F111" s="7">
        <v>1</v>
      </c>
      <c r="G111" s="7"/>
      <c r="H111" s="93" t="s">
        <v>26</v>
      </c>
      <c r="I111" s="7">
        <v>1</v>
      </c>
      <c r="J111" s="7"/>
      <c r="K111" s="58">
        <f>G111+J111+F111+I111</f>
        <v>2</v>
      </c>
      <c r="O111" s="1"/>
      <c r="P111" s="1"/>
    </row>
    <row r="112" spans="1:16" ht="15" customHeight="1">
      <c r="A112" s="43">
        <v>30</v>
      </c>
      <c r="B112" s="8" t="s">
        <v>78</v>
      </c>
      <c r="C112" s="8" t="s">
        <v>73</v>
      </c>
      <c r="D112" s="86" t="s">
        <v>411</v>
      </c>
      <c r="E112" s="93" t="s">
        <v>26</v>
      </c>
      <c r="F112" s="7">
        <v>1</v>
      </c>
      <c r="G112" s="7"/>
      <c r="H112" s="93" t="s">
        <v>26</v>
      </c>
      <c r="I112" s="7">
        <v>1</v>
      </c>
      <c r="J112" s="7"/>
      <c r="K112" s="58">
        <f>G112+J112+F112+I112</f>
        <v>2</v>
      </c>
      <c r="O112" s="1"/>
      <c r="P112" s="1"/>
    </row>
    <row r="113" spans="1:16" ht="15" customHeight="1">
      <c r="A113" s="43">
        <v>30</v>
      </c>
      <c r="B113" s="8" t="s">
        <v>78</v>
      </c>
      <c r="C113" s="8" t="s">
        <v>73</v>
      </c>
      <c r="D113" s="86" t="s">
        <v>136</v>
      </c>
      <c r="E113" s="93" t="s">
        <v>26</v>
      </c>
      <c r="F113" s="7">
        <v>1</v>
      </c>
      <c r="G113" s="7"/>
      <c r="H113" s="93" t="s">
        <v>26</v>
      </c>
      <c r="I113" s="7">
        <v>1</v>
      </c>
      <c r="J113" s="7"/>
      <c r="K113" s="58">
        <f>G113+J113+F113+I113</f>
        <v>2</v>
      </c>
      <c r="O113" s="1"/>
      <c r="P113" s="1"/>
    </row>
    <row r="114" spans="1:16" ht="15" customHeight="1">
      <c r="A114" s="43">
        <v>30</v>
      </c>
      <c r="B114" s="8" t="s">
        <v>78</v>
      </c>
      <c r="C114" s="8" t="s">
        <v>73</v>
      </c>
      <c r="D114" s="86" t="s">
        <v>179</v>
      </c>
      <c r="E114" s="93" t="s">
        <v>24</v>
      </c>
      <c r="F114" s="7">
        <v>1</v>
      </c>
      <c r="G114" s="7"/>
      <c r="H114" s="93" t="s">
        <v>24</v>
      </c>
      <c r="I114" s="7">
        <v>1</v>
      </c>
      <c r="J114" s="7"/>
      <c r="K114" s="58">
        <f>G114+J114+F114+I114</f>
        <v>2</v>
      </c>
      <c r="O114" s="1"/>
      <c r="P114" s="1"/>
    </row>
    <row r="115" spans="1:16" ht="15" customHeight="1">
      <c r="A115" s="43">
        <v>40</v>
      </c>
      <c r="B115" s="8" t="s">
        <v>78</v>
      </c>
      <c r="C115" s="8" t="s">
        <v>73</v>
      </c>
      <c r="D115" s="86" t="s">
        <v>21</v>
      </c>
      <c r="E115" s="93" t="s">
        <v>24</v>
      </c>
      <c r="F115" s="7"/>
      <c r="G115" s="7"/>
      <c r="H115" s="93" t="s">
        <v>24</v>
      </c>
      <c r="I115" s="7">
        <v>1</v>
      </c>
      <c r="J115" s="7"/>
      <c r="K115" s="58">
        <f>G115+J115+F115+I115</f>
        <v>1</v>
      </c>
      <c r="O115" s="1"/>
      <c r="P115" s="1"/>
    </row>
    <row r="116" spans="1:16" ht="15" customHeight="1">
      <c r="A116" s="43">
        <v>40</v>
      </c>
      <c r="B116" s="8" t="s">
        <v>78</v>
      </c>
      <c r="C116" s="8" t="s">
        <v>73</v>
      </c>
      <c r="D116" s="87" t="s">
        <v>1412</v>
      </c>
      <c r="E116" s="93" t="s">
        <v>26</v>
      </c>
      <c r="F116" s="7"/>
      <c r="G116" s="7"/>
      <c r="H116" s="93" t="s">
        <v>26</v>
      </c>
      <c r="I116" s="7">
        <v>1</v>
      </c>
      <c r="J116" s="7"/>
      <c r="K116" s="58">
        <f>G116+J116+F116+I116</f>
        <v>1</v>
      </c>
      <c r="O116" s="1"/>
      <c r="P116" s="1"/>
    </row>
    <row r="117" spans="1:16" ht="15" customHeight="1">
      <c r="A117" s="43">
        <v>40</v>
      </c>
      <c r="B117" s="8" t="s">
        <v>78</v>
      </c>
      <c r="C117" s="8" t="s">
        <v>73</v>
      </c>
      <c r="D117" s="86" t="s">
        <v>41</v>
      </c>
      <c r="E117" s="93" t="s">
        <v>26</v>
      </c>
      <c r="F117" s="7"/>
      <c r="G117" s="7"/>
      <c r="H117" s="93" t="s">
        <v>26</v>
      </c>
      <c r="I117" s="7">
        <v>1</v>
      </c>
      <c r="J117" s="7"/>
      <c r="K117" s="58">
        <f>G117+J117+F117+I117</f>
        <v>1</v>
      </c>
      <c r="O117" s="1"/>
      <c r="P117" s="1"/>
    </row>
    <row r="118" spans="1:16" ht="15" customHeight="1">
      <c r="A118" s="43">
        <v>40</v>
      </c>
      <c r="B118" s="236" t="s">
        <v>78</v>
      </c>
      <c r="C118" s="236" t="s">
        <v>73</v>
      </c>
      <c r="D118" s="86" t="s">
        <v>559</v>
      </c>
      <c r="E118" s="93" t="s">
        <v>25</v>
      </c>
      <c r="F118" s="235"/>
      <c r="G118" s="235"/>
      <c r="H118" s="93" t="s">
        <v>25</v>
      </c>
      <c r="I118" s="235">
        <v>1</v>
      </c>
      <c r="J118" s="235"/>
      <c r="K118" s="58">
        <f>G118+J118+F118+I118</f>
        <v>1</v>
      </c>
      <c r="O118" s="1"/>
      <c r="P118" s="1"/>
    </row>
    <row r="119" spans="1:16" ht="15" customHeight="1">
      <c r="A119" s="43">
        <v>44</v>
      </c>
      <c r="B119" s="8" t="s">
        <v>78</v>
      </c>
      <c r="C119" s="8" t="s">
        <v>73</v>
      </c>
      <c r="D119" s="86" t="s">
        <v>174</v>
      </c>
      <c r="E119" s="93" t="s">
        <v>24</v>
      </c>
      <c r="F119" s="7">
        <v>1</v>
      </c>
      <c r="G119" s="7"/>
      <c r="H119" s="93" t="s">
        <v>24</v>
      </c>
      <c r="I119" s="7"/>
      <c r="J119" s="7"/>
      <c r="K119" s="58">
        <f>G119+J119+F119+I119</f>
        <v>1</v>
      </c>
      <c r="O119" s="1"/>
      <c r="P119" s="1"/>
    </row>
    <row r="120" spans="1:16" ht="15" customHeight="1" thickBot="1">
      <c r="A120" s="60">
        <v>44</v>
      </c>
      <c r="B120" s="162" t="s">
        <v>78</v>
      </c>
      <c r="C120" s="162" t="s">
        <v>73</v>
      </c>
      <c r="D120" s="89" t="s">
        <v>271</v>
      </c>
      <c r="E120" s="95" t="s">
        <v>25</v>
      </c>
      <c r="F120" s="161">
        <v>1</v>
      </c>
      <c r="G120" s="161"/>
      <c r="H120" s="95" t="s">
        <v>25</v>
      </c>
      <c r="I120" s="161"/>
      <c r="J120" s="161"/>
      <c r="K120" s="69">
        <f>G120+J120+F120+I120</f>
        <v>1</v>
      </c>
      <c r="O120" s="1"/>
      <c r="P120" s="1"/>
    </row>
    <row r="121" spans="1:16" ht="15" customHeight="1">
      <c r="A121" s="42">
        <v>1</v>
      </c>
      <c r="B121" s="61" t="s">
        <v>82</v>
      </c>
      <c r="C121" s="61" t="s">
        <v>73</v>
      </c>
      <c r="D121" s="85" t="s">
        <v>110</v>
      </c>
      <c r="E121" s="91" t="s">
        <v>24</v>
      </c>
      <c r="F121" s="56">
        <v>8</v>
      </c>
      <c r="G121" s="56">
        <v>45</v>
      </c>
      <c r="H121" s="91" t="s">
        <v>24</v>
      </c>
      <c r="I121" s="56">
        <v>8</v>
      </c>
      <c r="J121" s="56">
        <v>40</v>
      </c>
      <c r="K121" s="62">
        <f>G121+J121+F121+I121</f>
        <v>101</v>
      </c>
      <c r="O121" s="1"/>
      <c r="P121" s="1"/>
    </row>
    <row r="122" spans="1:16" ht="15" customHeight="1">
      <c r="A122" s="43">
        <v>2</v>
      </c>
      <c r="B122" s="236" t="s">
        <v>82</v>
      </c>
      <c r="C122" s="236" t="s">
        <v>73</v>
      </c>
      <c r="D122" s="86" t="s">
        <v>3</v>
      </c>
      <c r="E122" s="93" t="s">
        <v>26</v>
      </c>
      <c r="F122" s="235">
        <v>8</v>
      </c>
      <c r="G122" s="235">
        <v>50</v>
      </c>
      <c r="H122" s="93" t="s">
        <v>26</v>
      </c>
      <c r="I122" s="235">
        <v>8</v>
      </c>
      <c r="J122" s="235">
        <v>35</v>
      </c>
      <c r="K122" s="58">
        <f>G122+J122+F122+I122</f>
        <v>101</v>
      </c>
      <c r="O122" s="1"/>
      <c r="P122" s="1"/>
    </row>
    <row r="123" spans="1:16" ht="15" customHeight="1">
      <c r="A123" s="43">
        <v>3</v>
      </c>
      <c r="B123" s="8" t="s">
        <v>82</v>
      </c>
      <c r="C123" s="8" t="s">
        <v>73</v>
      </c>
      <c r="D123" s="86" t="s">
        <v>27</v>
      </c>
      <c r="E123" s="93" t="s">
        <v>26</v>
      </c>
      <c r="F123" s="7">
        <v>7</v>
      </c>
      <c r="G123" s="7">
        <v>35</v>
      </c>
      <c r="H123" s="93" t="s">
        <v>26</v>
      </c>
      <c r="I123" s="7">
        <v>6</v>
      </c>
      <c r="J123" s="7">
        <v>25</v>
      </c>
      <c r="K123" s="58">
        <f>G123+J123+F123+I123</f>
        <v>73</v>
      </c>
      <c r="O123" s="1"/>
      <c r="P123" s="1"/>
    </row>
    <row r="124" spans="1:16" ht="15" customHeight="1">
      <c r="A124" s="43">
        <v>4</v>
      </c>
      <c r="B124" s="236" t="s">
        <v>82</v>
      </c>
      <c r="C124" s="236" t="s">
        <v>73</v>
      </c>
      <c r="D124" s="86" t="s">
        <v>7</v>
      </c>
      <c r="E124" s="93" t="s">
        <v>25</v>
      </c>
      <c r="F124" s="235">
        <v>1</v>
      </c>
      <c r="G124" s="235"/>
      <c r="H124" s="93" t="s">
        <v>25</v>
      </c>
      <c r="I124" s="235">
        <v>8</v>
      </c>
      <c r="J124" s="235">
        <v>50</v>
      </c>
      <c r="K124" s="58">
        <f>G124+J124+F124+I124</f>
        <v>59</v>
      </c>
      <c r="O124" s="1"/>
      <c r="P124" s="1"/>
    </row>
    <row r="125" spans="1:16" ht="15" customHeight="1">
      <c r="A125" s="43">
        <v>5</v>
      </c>
      <c r="B125" s="8" t="s">
        <v>82</v>
      </c>
      <c r="C125" s="8" t="s">
        <v>73</v>
      </c>
      <c r="D125" s="86" t="s">
        <v>6</v>
      </c>
      <c r="E125" s="93" t="s">
        <v>24</v>
      </c>
      <c r="F125" s="7">
        <v>4</v>
      </c>
      <c r="G125" s="7"/>
      <c r="H125" s="93" t="s">
        <v>172</v>
      </c>
      <c r="I125" s="7"/>
      <c r="J125" s="7">
        <v>45</v>
      </c>
      <c r="K125" s="58">
        <f>G125+J125+F125+I125</f>
        <v>49</v>
      </c>
      <c r="O125" s="1"/>
      <c r="P125" s="1"/>
    </row>
    <row r="126" spans="1:16" ht="15" customHeight="1">
      <c r="A126" s="43">
        <v>6</v>
      </c>
      <c r="B126" s="8" t="s">
        <v>82</v>
      </c>
      <c r="C126" s="8" t="s">
        <v>73</v>
      </c>
      <c r="D126" s="86" t="s">
        <v>179</v>
      </c>
      <c r="E126" s="93" t="s">
        <v>24</v>
      </c>
      <c r="F126" s="7">
        <v>7</v>
      </c>
      <c r="G126" s="7">
        <v>40</v>
      </c>
      <c r="H126" s="93" t="s">
        <v>24</v>
      </c>
      <c r="I126" s="7"/>
      <c r="J126" s="7"/>
      <c r="K126" s="58">
        <f>G126+J126+F126+I126</f>
        <v>47</v>
      </c>
      <c r="O126" s="1"/>
      <c r="P126" s="1"/>
    </row>
    <row r="127" spans="1:16" ht="15" customHeight="1">
      <c r="A127" s="43">
        <v>7</v>
      </c>
      <c r="B127" s="8" t="s">
        <v>82</v>
      </c>
      <c r="C127" s="8" t="s">
        <v>73</v>
      </c>
      <c r="D127" s="86" t="s">
        <v>240</v>
      </c>
      <c r="E127" s="93" t="s">
        <v>24</v>
      </c>
      <c r="F127" s="7">
        <v>6</v>
      </c>
      <c r="G127" s="7"/>
      <c r="H127" s="93" t="s">
        <v>24</v>
      </c>
      <c r="I127" s="7">
        <v>7</v>
      </c>
      <c r="J127" s="7">
        <v>30</v>
      </c>
      <c r="K127" s="58">
        <f>G127+J127+F127+I127</f>
        <v>43</v>
      </c>
      <c r="O127" s="1"/>
      <c r="P127" s="1"/>
    </row>
    <row r="128" spans="1:16" ht="15" customHeight="1">
      <c r="A128" s="43">
        <v>8</v>
      </c>
      <c r="B128" s="8" t="s">
        <v>82</v>
      </c>
      <c r="C128" s="8" t="s">
        <v>73</v>
      </c>
      <c r="D128" s="86" t="s">
        <v>20</v>
      </c>
      <c r="E128" s="93" t="s">
        <v>25</v>
      </c>
      <c r="F128" s="7">
        <v>8</v>
      </c>
      <c r="G128" s="7">
        <v>30</v>
      </c>
      <c r="H128" s="93" t="s">
        <v>25</v>
      </c>
      <c r="I128" s="7">
        <v>1</v>
      </c>
      <c r="J128" s="7"/>
      <c r="K128" s="58">
        <f>G128+J128+F128+I128</f>
        <v>39</v>
      </c>
      <c r="O128" s="1"/>
      <c r="P128" s="1"/>
    </row>
    <row r="129" spans="1:16" ht="15" customHeight="1">
      <c r="A129" s="43">
        <v>9</v>
      </c>
      <c r="B129" s="8" t="s">
        <v>82</v>
      </c>
      <c r="C129" s="8" t="s">
        <v>73</v>
      </c>
      <c r="D129" s="86" t="s">
        <v>271</v>
      </c>
      <c r="E129" s="93" t="s">
        <v>25</v>
      </c>
      <c r="F129" s="7">
        <v>6</v>
      </c>
      <c r="G129" s="7">
        <v>25</v>
      </c>
      <c r="H129" s="93" t="s">
        <v>25</v>
      </c>
      <c r="I129" s="7">
        <v>1</v>
      </c>
      <c r="J129" s="7"/>
      <c r="K129" s="58">
        <f>G129+J129+F129+I129</f>
        <v>32</v>
      </c>
      <c r="O129" s="1"/>
      <c r="P129" s="1"/>
    </row>
    <row r="130" spans="1:16" ht="15" customHeight="1">
      <c r="A130" s="43">
        <v>10</v>
      </c>
      <c r="B130" s="8" t="s">
        <v>82</v>
      </c>
      <c r="C130" s="8" t="s">
        <v>73</v>
      </c>
      <c r="D130" s="86" t="s">
        <v>31</v>
      </c>
      <c r="E130" s="93" t="s">
        <v>25</v>
      </c>
      <c r="F130" s="7">
        <v>1</v>
      </c>
      <c r="G130" s="7"/>
      <c r="H130" s="93" t="s">
        <v>25</v>
      </c>
      <c r="I130" s="7">
        <v>7</v>
      </c>
      <c r="J130" s="7">
        <v>20</v>
      </c>
      <c r="K130" s="58">
        <f>G130+J130+F130+I130</f>
        <v>28</v>
      </c>
      <c r="O130" s="1"/>
      <c r="P130" s="1"/>
    </row>
    <row r="131" spans="1:16" ht="15" customHeight="1">
      <c r="A131" s="43">
        <v>11</v>
      </c>
      <c r="B131" s="8" t="s">
        <v>82</v>
      </c>
      <c r="C131" s="8" t="s">
        <v>73</v>
      </c>
      <c r="D131" s="86" t="s">
        <v>37</v>
      </c>
      <c r="E131" s="93" t="s">
        <v>26</v>
      </c>
      <c r="F131" s="7">
        <v>4</v>
      </c>
      <c r="G131" s="7"/>
      <c r="H131" s="93" t="s">
        <v>26</v>
      </c>
      <c r="I131" s="7">
        <v>7</v>
      </c>
      <c r="J131" s="7">
        <v>17</v>
      </c>
      <c r="K131" s="58">
        <f>G131+J131+F131+I131</f>
        <v>28</v>
      </c>
      <c r="O131" s="1"/>
      <c r="P131" s="1"/>
    </row>
    <row r="132" spans="1:16" ht="15" customHeight="1">
      <c r="A132" s="43">
        <v>12</v>
      </c>
      <c r="B132" s="8" t="s">
        <v>82</v>
      </c>
      <c r="C132" s="8" t="s">
        <v>73</v>
      </c>
      <c r="D132" s="86" t="s">
        <v>173</v>
      </c>
      <c r="E132" s="93" t="s">
        <v>25</v>
      </c>
      <c r="F132" s="7">
        <v>7</v>
      </c>
      <c r="G132" s="7">
        <v>17</v>
      </c>
      <c r="H132" s="93" t="s">
        <v>25</v>
      </c>
      <c r="I132" s="7">
        <v>4</v>
      </c>
      <c r="J132" s="7"/>
      <c r="K132" s="58">
        <f>G132+J132+F132+I132</f>
        <v>28</v>
      </c>
      <c r="O132" s="1"/>
      <c r="P132" s="1"/>
    </row>
    <row r="133" spans="1:16" ht="15" customHeight="1">
      <c r="A133" s="43">
        <v>13</v>
      </c>
      <c r="B133" s="8" t="s">
        <v>82</v>
      </c>
      <c r="C133" s="8" t="s">
        <v>73</v>
      </c>
      <c r="D133" s="86" t="s">
        <v>2</v>
      </c>
      <c r="E133" s="93" t="s">
        <v>172</v>
      </c>
      <c r="F133" s="7"/>
      <c r="G133" s="7">
        <v>20</v>
      </c>
      <c r="H133" s="93" t="s">
        <v>24</v>
      </c>
      <c r="I133" s="7">
        <v>6</v>
      </c>
      <c r="J133" s="7"/>
      <c r="K133" s="58">
        <f>G133+J133+F133+I133</f>
        <v>26</v>
      </c>
      <c r="O133" s="1"/>
      <c r="P133" s="1"/>
    </row>
    <row r="134" spans="1:16" ht="15" customHeight="1">
      <c r="A134" s="43">
        <v>14</v>
      </c>
      <c r="B134" s="8" t="s">
        <v>82</v>
      </c>
      <c r="C134" s="8" t="s">
        <v>73</v>
      </c>
      <c r="D134" s="86" t="s">
        <v>5</v>
      </c>
      <c r="E134" s="93" t="s">
        <v>25</v>
      </c>
      <c r="F134" s="7">
        <v>5</v>
      </c>
      <c r="G134" s="7"/>
      <c r="H134" s="93" t="s">
        <v>25</v>
      </c>
      <c r="I134" s="7">
        <v>6</v>
      </c>
      <c r="J134" s="7"/>
      <c r="K134" s="58">
        <f>G134+J134+F134+I134</f>
        <v>11</v>
      </c>
      <c r="O134" s="1"/>
      <c r="P134" s="1"/>
    </row>
    <row r="135" spans="1:16" ht="15" customHeight="1">
      <c r="A135" s="43">
        <v>15</v>
      </c>
      <c r="B135" s="8" t="s">
        <v>82</v>
      </c>
      <c r="C135" s="8" t="s">
        <v>73</v>
      </c>
      <c r="D135" s="86" t="s">
        <v>45</v>
      </c>
      <c r="E135" s="93" t="s">
        <v>26</v>
      </c>
      <c r="F135" s="7">
        <v>6</v>
      </c>
      <c r="G135" s="7"/>
      <c r="H135" s="93" t="s">
        <v>26</v>
      </c>
      <c r="I135" s="7">
        <v>5</v>
      </c>
      <c r="J135" s="7"/>
      <c r="K135" s="58">
        <f>G135+J135+F135+I135</f>
        <v>11</v>
      </c>
      <c r="O135" s="1"/>
      <c r="P135" s="1"/>
    </row>
    <row r="136" spans="1:16" ht="15" customHeight="1">
      <c r="A136" s="43">
        <v>16</v>
      </c>
      <c r="B136" s="8" t="s">
        <v>82</v>
      </c>
      <c r="C136" s="8" t="s">
        <v>73</v>
      </c>
      <c r="D136" s="86" t="s">
        <v>86</v>
      </c>
      <c r="E136" s="93" t="s">
        <v>24</v>
      </c>
      <c r="F136" s="7">
        <v>3</v>
      </c>
      <c r="G136" s="7"/>
      <c r="H136" s="93" t="s">
        <v>24</v>
      </c>
      <c r="I136" s="7">
        <v>5</v>
      </c>
      <c r="J136" s="7"/>
      <c r="K136" s="58">
        <f>G136+J136+F136+I136</f>
        <v>8</v>
      </c>
      <c r="O136" s="1"/>
      <c r="P136" s="1"/>
    </row>
    <row r="137" spans="1:16" ht="15" customHeight="1">
      <c r="A137" s="43">
        <v>17</v>
      </c>
      <c r="B137" s="8" t="s">
        <v>82</v>
      </c>
      <c r="C137" s="8" t="s">
        <v>73</v>
      </c>
      <c r="D137" s="86" t="s">
        <v>8</v>
      </c>
      <c r="E137" s="93" t="s">
        <v>26</v>
      </c>
      <c r="F137" s="7">
        <v>5</v>
      </c>
      <c r="G137" s="7"/>
      <c r="H137" s="93" t="s">
        <v>26</v>
      </c>
      <c r="I137" s="7">
        <v>3</v>
      </c>
      <c r="J137" s="7"/>
      <c r="K137" s="58">
        <f>G137+J137+F137+I137</f>
        <v>8</v>
      </c>
      <c r="O137" s="1"/>
      <c r="P137" s="1"/>
    </row>
    <row r="138" spans="1:16" ht="15" customHeight="1">
      <c r="A138" s="43">
        <v>18</v>
      </c>
      <c r="B138" s="8" t="s">
        <v>82</v>
      </c>
      <c r="C138" s="8" t="s">
        <v>73</v>
      </c>
      <c r="D138" s="86" t="s">
        <v>0</v>
      </c>
      <c r="E138" s="93" t="s">
        <v>26</v>
      </c>
      <c r="F138" s="7">
        <v>3</v>
      </c>
      <c r="G138" s="7"/>
      <c r="H138" s="93" t="s">
        <v>26</v>
      </c>
      <c r="I138" s="7">
        <v>4</v>
      </c>
      <c r="J138" s="7"/>
      <c r="K138" s="58">
        <f>G138+J138+F138+I138</f>
        <v>7</v>
      </c>
      <c r="O138" s="1"/>
      <c r="P138" s="1"/>
    </row>
    <row r="139" spans="1:16" ht="15" customHeight="1">
      <c r="A139" s="43">
        <v>19</v>
      </c>
      <c r="B139" s="8" t="s">
        <v>82</v>
      </c>
      <c r="C139" s="8" t="s">
        <v>73</v>
      </c>
      <c r="D139" s="86" t="s">
        <v>21</v>
      </c>
      <c r="E139" s="93" t="s">
        <v>24</v>
      </c>
      <c r="F139" s="7">
        <v>5</v>
      </c>
      <c r="G139" s="7"/>
      <c r="H139" s="93" t="s">
        <v>24</v>
      </c>
      <c r="I139" s="7">
        <v>2</v>
      </c>
      <c r="J139" s="7"/>
      <c r="K139" s="58">
        <f>G139+J139+F139+I139</f>
        <v>7</v>
      </c>
      <c r="O139" s="1"/>
      <c r="P139" s="1"/>
    </row>
    <row r="140" spans="1:16" ht="15" customHeight="1">
      <c r="A140" s="43">
        <v>20</v>
      </c>
      <c r="B140" s="8" t="s">
        <v>82</v>
      </c>
      <c r="C140" s="8" t="s">
        <v>73</v>
      </c>
      <c r="D140" s="86" t="s">
        <v>56</v>
      </c>
      <c r="E140" s="93" t="s">
        <v>25</v>
      </c>
      <c r="F140" s="7">
        <v>1</v>
      </c>
      <c r="G140" s="7"/>
      <c r="H140" s="93" t="s">
        <v>25</v>
      </c>
      <c r="I140" s="7">
        <v>5</v>
      </c>
      <c r="J140" s="7"/>
      <c r="K140" s="58">
        <f>G140+J140+F140+I140</f>
        <v>6</v>
      </c>
    </row>
    <row r="141" spans="1:16" ht="15" customHeight="1">
      <c r="A141" s="43">
        <v>21</v>
      </c>
      <c r="B141" s="8" t="s">
        <v>82</v>
      </c>
      <c r="C141" s="8" t="s">
        <v>73</v>
      </c>
      <c r="D141" s="86" t="s">
        <v>38</v>
      </c>
      <c r="E141" s="93" t="s">
        <v>25</v>
      </c>
      <c r="F141" s="7">
        <v>3</v>
      </c>
      <c r="G141" s="7"/>
      <c r="H141" s="93" t="s">
        <v>25</v>
      </c>
      <c r="I141" s="7">
        <v>3</v>
      </c>
      <c r="J141" s="7"/>
      <c r="K141" s="58">
        <f>G141+J141+F141+I141</f>
        <v>6</v>
      </c>
      <c r="O141" s="1"/>
      <c r="P141" s="1"/>
    </row>
    <row r="142" spans="1:16" ht="15" customHeight="1">
      <c r="A142" s="43">
        <v>22</v>
      </c>
      <c r="B142" s="8" t="s">
        <v>82</v>
      </c>
      <c r="C142" s="8" t="s">
        <v>73</v>
      </c>
      <c r="D142" s="86" t="s">
        <v>55</v>
      </c>
      <c r="E142" s="93" t="s">
        <v>24</v>
      </c>
      <c r="F142" s="7">
        <v>1</v>
      </c>
      <c r="G142" s="7"/>
      <c r="H142" s="93" t="s">
        <v>24</v>
      </c>
      <c r="I142" s="7">
        <v>4</v>
      </c>
      <c r="J142" s="7"/>
      <c r="K142" s="58">
        <f>G142+J142+F142+I142</f>
        <v>5</v>
      </c>
      <c r="O142" s="1"/>
      <c r="P142" s="1"/>
    </row>
    <row r="143" spans="1:16" ht="15" customHeight="1">
      <c r="A143" s="43">
        <v>23</v>
      </c>
      <c r="B143" s="8" t="s">
        <v>82</v>
      </c>
      <c r="C143" s="8" t="s">
        <v>73</v>
      </c>
      <c r="D143" s="86" t="s">
        <v>418</v>
      </c>
      <c r="E143" s="93" t="s">
        <v>25</v>
      </c>
      <c r="F143" s="7">
        <v>4</v>
      </c>
      <c r="G143" s="7"/>
      <c r="H143" s="93" t="s">
        <v>25</v>
      </c>
      <c r="I143" s="7">
        <v>1</v>
      </c>
      <c r="J143" s="7"/>
      <c r="K143" s="58">
        <f>G143+J143+F143+I143</f>
        <v>5</v>
      </c>
    </row>
    <row r="144" spans="1:16" ht="15" customHeight="1">
      <c r="A144" s="43">
        <v>24</v>
      </c>
      <c r="B144" s="8" t="s">
        <v>82</v>
      </c>
      <c r="C144" s="8" t="s">
        <v>73</v>
      </c>
      <c r="D144" s="86" t="s">
        <v>64</v>
      </c>
      <c r="E144" s="93" t="s">
        <v>24</v>
      </c>
      <c r="F144" s="7">
        <v>1</v>
      </c>
      <c r="G144" s="7"/>
      <c r="H144" s="93" t="s">
        <v>24</v>
      </c>
      <c r="I144" s="7">
        <v>3</v>
      </c>
      <c r="J144" s="7"/>
      <c r="K144" s="58">
        <f>G144+J144+F144+I144</f>
        <v>4</v>
      </c>
      <c r="O144" s="1"/>
      <c r="P144" s="1"/>
    </row>
    <row r="145" spans="1:16" ht="15" customHeight="1">
      <c r="A145" s="43">
        <v>25</v>
      </c>
      <c r="B145" s="8" t="s">
        <v>82</v>
      </c>
      <c r="C145" s="8" t="s">
        <v>73</v>
      </c>
      <c r="D145" s="86" t="s">
        <v>53</v>
      </c>
      <c r="E145" s="93" t="s">
        <v>26</v>
      </c>
      <c r="F145" s="7">
        <v>2</v>
      </c>
      <c r="G145" s="7"/>
      <c r="H145" s="93" t="s">
        <v>26</v>
      </c>
      <c r="I145" s="7">
        <v>2</v>
      </c>
      <c r="J145" s="7"/>
      <c r="K145" s="58">
        <f>G145+J145+F145+I145</f>
        <v>4</v>
      </c>
      <c r="O145" s="1"/>
      <c r="P145" s="1"/>
    </row>
    <row r="146" spans="1:16" ht="15" customHeight="1">
      <c r="A146" s="43">
        <v>26</v>
      </c>
      <c r="B146" s="8" t="s">
        <v>82</v>
      </c>
      <c r="C146" s="8" t="s">
        <v>73</v>
      </c>
      <c r="D146" s="86" t="s">
        <v>28</v>
      </c>
      <c r="E146" s="93" t="s">
        <v>25</v>
      </c>
      <c r="F146" s="7">
        <v>1</v>
      </c>
      <c r="G146" s="7"/>
      <c r="H146" s="93" t="s">
        <v>25</v>
      </c>
      <c r="I146" s="7">
        <v>2</v>
      </c>
      <c r="J146" s="7"/>
      <c r="K146" s="58">
        <f>G146+J146+F146+I146</f>
        <v>3</v>
      </c>
      <c r="O146" s="1"/>
      <c r="P146" s="1"/>
    </row>
    <row r="147" spans="1:16" ht="15" customHeight="1">
      <c r="A147" s="43">
        <v>27</v>
      </c>
      <c r="B147" s="8" t="s">
        <v>82</v>
      </c>
      <c r="C147" s="8" t="s">
        <v>73</v>
      </c>
      <c r="D147" s="86" t="s">
        <v>1</v>
      </c>
      <c r="E147" s="93" t="s">
        <v>24</v>
      </c>
      <c r="F147" s="7">
        <v>2</v>
      </c>
      <c r="G147" s="7"/>
      <c r="H147" s="93" t="s">
        <v>24</v>
      </c>
      <c r="I147" s="7">
        <v>1</v>
      </c>
      <c r="J147" s="7"/>
      <c r="K147" s="58">
        <f>G147+J147+F147+I147</f>
        <v>3</v>
      </c>
    </row>
    <row r="148" spans="1:16" ht="15" customHeight="1">
      <c r="A148" s="43">
        <v>27</v>
      </c>
      <c r="B148" s="8" t="s">
        <v>82</v>
      </c>
      <c r="C148" s="8" t="s">
        <v>73</v>
      </c>
      <c r="D148" s="86" t="s">
        <v>146</v>
      </c>
      <c r="E148" s="93" t="s">
        <v>25</v>
      </c>
      <c r="F148" s="7">
        <v>2</v>
      </c>
      <c r="G148" s="7"/>
      <c r="H148" s="93" t="s">
        <v>25</v>
      </c>
      <c r="I148" s="7">
        <v>1</v>
      </c>
      <c r="J148" s="7"/>
      <c r="K148" s="58">
        <f>G148+J148+F148+I148</f>
        <v>3</v>
      </c>
    </row>
    <row r="149" spans="1:16" ht="15" customHeight="1">
      <c r="A149" s="43">
        <v>29</v>
      </c>
      <c r="B149" s="8" t="s">
        <v>82</v>
      </c>
      <c r="C149" s="8" t="s">
        <v>73</v>
      </c>
      <c r="D149" s="86" t="s">
        <v>10</v>
      </c>
      <c r="E149" s="93" t="s">
        <v>24</v>
      </c>
      <c r="F149" s="7">
        <v>1</v>
      </c>
      <c r="G149" s="7"/>
      <c r="H149" s="93" t="s">
        <v>24</v>
      </c>
      <c r="I149" s="7">
        <v>1</v>
      </c>
      <c r="J149" s="7"/>
      <c r="K149" s="58">
        <f>G149+J149+F149+I149</f>
        <v>2</v>
      </c>
      <c r="O149" s="1"/>
      <c r="P149" s="1"/>
    </row>
    <row r="150" spans="1:16" ht="15" customHeight="1">
      <c r="A150" s="43">
        <v>29</v>
      </c>
      <c r="B150" s="8" t="s">
        <v>82</v>
      </c>
      <c r="C150" s="8" t="s">
        <v>73</v>
      </c>
      <c r="D150" s="86" t="s">
        <v>303</v>
      </c>
      <c r="E150" s="93" t="s">
        <v>26</v>
      </c>
      <c r="F150" s="7">
        <v>1</v>
      </c>
      <c r="G150" s="7"/>
      <c r="H150" s="93" t="s">
        <v>26</v>
      </c>
      <c r="I150" s="7">
        <v>1</v>
      </c>
      <c r="J150" s="7"/>
      <c r="K150" s="58">
        <f>G150+J150+F150+I150</f>
        <v>2</v>
      </c>
      <c r="O150" s="1"/>
      <c r="P150" s="1"/>
    </row>
    <row r="151" spans="1:16" ht="15" customHeight="1">
      <c r="A151" s="43">
        <v>29</v>
      </c>
      <c r="B151" s="8" t="s">
        <v>82</v>
      </c>
      <c r="C151" s="8" t="s">
        <v>73</v>
      </c>
      <c r="D151" s="86" t="s">
        <v>44</v>
      </c>
      <c r="E151" s="93" t="s">
        <v>26</v>
      </c>
      <c r="F151" s="7">
        <v>1</v>
      </c>
      <c r="G151" s="7"/>
      <c r="H151" s="93" t="s">
        <v>26</v>
      </c>
      <c r="I151" s="7">
        <v>1</v>
      </c>
      <c r="J151" s="7"/>
      <c r="K151" s="58">
        <f>G151+J151+F151+I151</f>
        <v>2</v>
      </c>
      <c r="O151" s="1"/>
      <c r="P151" s="1"/>
    </row>
    <row r="152" spans="1:16" ht="15" customHeight="1">
      <c r="A152" s="43">
        <v>29</v>
      </c>
      <c r="B152" s="8" t="s">
        <v>82</v>
      </c>
      <c r="C152" s="8" t="s">
        <v>73</v>
      </c>
      <c r="D152" s="86" t="s">
        <v>1376</v>
      </c>
      <c r="E152" s="93" t="s">
        <v>25</v>
      </c>
      <c r="F152" s="7">
        <v>1</v>
      </c>
      <c r="G152" s="7"/>
      <c r="H152" s="93" t="s">
        <v>25</v>
      </c>
      <c r="I152" s="7">
        <v>1</v>
      </c>
      <c r="J152" s="7"/>
      <c r="K152" s="58">
        <f>G152+J152+F152+I152</f>
        <v>2</v>
      </c>
      <c r="O152" s="1"/>
      <c r="P152" s="1"/>
    </row>
    <row r="153" spans="1:16" ht="15" customHeight="1">
      <c r="A153" s="43">
        <v>29</v>
      </c>
      <c r="B153" s="8" t="s">
        <v>82</v>
      </c>
      <c r="C153" s="8" t="s">
        <v>73</v>
      </c>
      <c r="D153" s="86" t="s">
        <v>221</v>
      </c>
      <c r="E153" s="93" t="s">
        <v>26</v>
      </c>
      <c r="F153" s="7">
        <v>1</v>
      </c>
      <c r="G153" s="7"/>
      <c r="H153" s="93" t="s">
        <v>26</v>
      </c>
      <c r="I153" s="7">
        <v>1</v>
      </c>
      <c r="J153" s="7"/>
      <c r="K153" s="58">
        <f>G153+J153+F153+I153</f>
        <v>2</v>
      </c>
      <c r="O153" s="1"/>
      <c r="P153" s="1"/>
    </row>
    <row r="154" spans="1:16" ht="15" customHeight="1">
      <c r="A154" s="43">
        <v>29</v>
      </c>
      <c r="B154" s="8" t="s">
        <v>82</v>
      </c>
      <c r="C154" s="8" t="s">
        <v>73</v>
      </c>
      <c r="D154" s="86" t="s">
        <v>231</v>
      </c>
      <c r="E154" s="93" t="s">
        <v>26</v>
      </c>
      <c r="F154" s="7">
        <v>1</v>
      </c>
      <c r="G154" s="7"/>
      <c r="H154" s="93" t="s">
        <v>26</v>
      </c>
      <c r="I154" s="7">
        <v>1</v>
      </c>
      <c r="J154" s="7"/>
      <c r="K154" s="58">
        <f>G154+J154+F154+I154</f>
        <v>2</v>
      </c>
      <c r="O154" s="1"/>
      <c r="P154" s="1"/>
    </row>
    <row r="155" spans="1:16" ht="15" customHeight="1">
      <c r="A155" s="43">
        <v>29</v>
      </c>
      <c r="B155" s="8" t="s">
        <v>82</v>
      </c>
      <c r="C155" s="8" t="s">
        <v>73</v>
      </c>
      <c r="D155" s="86" t="s">
        <v>266</v>
      </c>
      <c r="E155" s="93" t="s">
        <v>25</v>
      </c>
      <c r="F155" s="7">
        <v>1</v>
      </c>
      <c r="G155" s="7"/>
      <c r="H155" s="93" t="s">
        <v>25</v>
      </c>
      <c r="I155" s="7">
        <v>1</v>
      </c>
      <c r="J155" s="7"/>
      <c r="K155" s="58">
        <f>G155+J155+F155+I155</f>
        <v>2</v>
      </c>
      <c r="O155" s="1"/>
      <c r="P155" s="1"/>
    </row>
    <row r="156" spans="1:16" ht="15" customHeight="1">
      <c r="A156" s="43">
        <v>29</v>
      </c>
      <c r="B156" s="8" t="s">
        <v>82</v>
      </c>
      <c r="C156" s="8" t="s">
        <v>73</v>
      </c>
      <c r="D156" s="86" t="s">
        <v>136</v>
      </c>
      <c r="E156" s="93" t="s">
        <v>26</v>
      </c>
      <c r="F156" s="7">
        <v>1</v>
      </c>
      <c r="G156" s="7"/>
      <c r="H156" s="93" t="s">
        <v>26</v>
      </c>
      <c r="I156" s="7">
        <v>1</v>
      </c>
      <c r="J156" s="7"/>
      <c r="K156" s="58">
        <f>G156+J156+F156+I156</f>
        <v>2</v>
      </c>
    </row>
    <row r="157" spans="1:16" ht="15" customHeight="1">
      <c r="A157" s="43">
        <v>29</v>
      </c>
      <c r="B157" s="8" t="s">
        <v>82</v>
      </c>
      <c r="C157" s="8" t="s">
        <v>73</v>
      </c>
      <c r="D157" s="86" t="s">
        <v>1414</v>
      </c>
      <c r="E157" s="93" t="s">
        <v>26</v>
      </c>
      <c r="F157" s="7">
        <v>1</v>
      </c>
      <c r="G157" s="7"/>
      <c r="H157" s="93" t="s">
        <v>26</v>
      </c>
      <c r="I157" s="7">
        <v>1</v>
      </c>
      <c r="J157" s="7"/>
      <c r="K157" s="58">
        <f>G157+J157+F157+I157</f>
        <v>2</v>
      </c>
    </row>
    <row r="158" spans="1:16" ht="15" customHeight="1">
      <c r="A158" s="43">
        <v>29</v>
      </c>
      <c r="B158" s="8" t="s">
        <v>82</v>
      </c>
      <c r="C158" s="8" t="s">
        <v>73</v>
      </c>
      <c r="D158" s="86" t="s">
        <v>312</v>
      </c>
      <c r="E158" s="93" t="s">
        <v>26</v>
      </c>
      <c r="F158" s="7">
        <v>1</v>
      </c>
      <c r="G158" s="7"/>
      <c r="H158" s="93" t="s">
        <v>26</v>
      </c>
      <c r="I158" s="7">
        <v>1</v>
      </c>
      <c r="J158" s="7"/>
      <c r="K158" s="58">
        <f>G158+J158+F158+I158</f>
        <v>2</v>
      </c>
    </row>
    <row r="159" spans="1:16" ht="15" customHeight="1">
      <c r="A159" s="43">
        <v>29</v>
      </c>
      <c r="B159" s="8" t="s">
        <v>82</v>
      </c>
      <c r="C159" s="8" t="s">
        <v>73</v>
      </c>
      <c r="D159" s="86" t="s">
        <v>452</v>
      </c>
      <c r="E159" s="93" t="s">
        <v>26</v>
      </c>
      <c r="F159" s="7">
        <v>1</v>
      </c>
      <c r="G159" s="7"/>
      <c r="H159" s="93" t="s">
        <v>26</v>
      </c>
      <c r="I159" s="7">
        <v>1</v>
      </c>
      <c r="J159" s="7"/>
      <c r="K159" s="58">
        <f>G159+J159+F159+I159</f>
        <v>2</v>
      </c>
      <c r="O159" s="1"/>
      <c r="P159" s="1"/>
    </row>
    <row r="160" spans="1:16" ht="15" customHeight="1">
      <c r="A160" s="43">
        <v>29</v>
      </c>
      <c r="B160" s="8" t="s">
        <v>82</v>
      </c>
      <c r="C160" s="8" t="s">
        <v>73</v>
      </c>
      <c r="D160" s="86" t="s">
        <v>148</v>
      </c>
      <c r="E160" s="93" t="s">
        <v>25</v>
      </c>
      <c r="F160" s="7">
        <v>1</v>
      </c>
      <c r="G160" s="7"/>
      <c r="H160" s="93" t="s">
        <v>25</v>
      </c>
      <c r="I160" s="7">
        <v>1</v>
      </c>
      <c r="J160" s="7"/>
      <c r="K160" s="58">
        <f>G160+J160+F160+I160</f>
        <v>2</v>
      </c>
      <c r="O160" s="1"/>
      <c r="P160" s="1"/>
    </row>
    <row r="161" spans="1:16" ht="15" customHeight="1">
      <c r="A161" s="43">
        <v>29</v>
      </c>
      <c r="B161" s="8" t="s">
        <v>82</v>
      </c>
      <c r="C161" s="8" t="s">
        <v>73</v>
      </c>
      <c r="D161" s="86" t="s">
        <v>538</v>
      </c>
      <c r="E161" s="93" t="s">
        <v>26</v>
      </c>
      <c r="F161" s="7">
        <v>1</v>
      </c>
      <c r="G161" s="7"/>
      <c r="H161" s="93" t="s">
        <v>26</v>
      </c>
      <c r="I161" s="7">
        <v>1</v>
      </c>
      <c r="J161" s="7"/>
      <c r="K161" s="58">
        <f>G161+J161+F161+I161</f>
        <v>2</v>
      </c>
    </row>
    <row r="162" spans="1:16" ht="15" customHeight="1">
      <c r="A162" s="43">
        <v>29</v>
      </c>
      <c r="B162" s="8" t="s">
        <v>82</v>
      </c>
      <c r="C162" s="8" t="s">
        <v>73</v>
      </c>
      <c r="D162" s="86" t="s">
        <v>11</v>
      </c>
      <c r="E162" s="93" t="s">
        <v>26</v>
      </c>
      <c r="F162" s="7">
        <v>1</v>
      </c>
      <c r="G162" s="7"/>
      <c r="H162" s="93" t="s">
        <v>26</v>
      </c>
      <c r="I162" s="7">
        <v>1</v>
      </c>
      <c r="J162" s="7"/>
      <c r="K162" s="58">
        <f>G162+J162+F162+I162</f>
        <v>2</v>
      </c>
    </row>
    <row r="163" spans="1:16" ht="15" customHeight="1">
      <c r="A163" s="43">
        <v>29</v>
      </c>
      <c r="B163" s="8" t="s">
        <v>82</v>
      </c>
      <c r="C163" s="8" t="s">
        <v>73</v>
      </c>
      <c r="D163" s="86" t="s">
        <v>36</v>
      </c>
      <c r="E163" s="93" t="s">
        <v>26</v>
      </c>
      <c r="F163" s="7">
        <v>1</v>
      </c>
      <c r="G163" s="7"/>
      <c r="H163" s="93" t="s">
        <v>26</v>
      </c>
      <c r="I163" s="7">
        <v>1</v>
      </c>
      <c r="J163" s="7"/>
      <c r="K163" s="58">
        <f>G163+J163+F163+I163</f>
        <v>2</v>
      </c>
    </row>
    <row r="164" spans="1:16" ht="15" customHeight="1">
      <c r="A164" s="43">
        <v>29</v>
      </c>
      <c r="B164" s="8" t="s">
        <v>82</v>
      </c>
      <c r="C164" s="8" t="s">
        <v>73</v>
      </c>
      <c r="D164" s="86" t="s">
        <v>174</v>
      </c>
      <c r="E164" s="93" t="s">
        <v>24</v>
      </c>
      <c r="F164" s="7">
        <v>1</v>
      </c>
      <c r="G164" s="7"/>
      <c r="H164" s="93" t="s">
        <v>24</v>
      </c>
      <c r="I164" s="7">
        <v>1</v>
      </c>
      <c r="J164" s="7"/>
      <c r="K164" s="58">
        <f>G164+J164+F164+I164</f>
        <v>2</v>
      </c>
    </row>
    <row r="165" spans="1:16" ht="15" customHeight="1">
      <c r="A165" s="43">
        <v>29</v>
      </c>
      <c r="B165" s="8" t="s">
        <v>82</v>
      </c>
      <c r="C165" s="8" t="s">
        <v>73</v>
      </c>
      <c r="D165" s="86" t="s">
        <v>54</v>
      </c>
      <c r="E165" s="93" t="s">
        <v>24</v>
      </c>
      <c r="F165" s="7">
        <v>1</v>
      </c>
      <c r="G165" s="7"/>
      <c r="H165" s="93" t="s">
        <v>24</v>
      </c>
      <c r="I165" s="7">
        <v>1</v>
      </c>
      <c r="J165" s="7"/>
      <c r="K165" s="58">
        <f>G165+J165+F165+I165</f>
        <v>2</v>
      </c>
    </row>
    <row r="166" spans="1:16" ht="15" customHeight="1">
      <c r="A166" s="43">
        <v>29</v>
      </c>
      <c r="B166" s="8" t="s">
        <v>82</v>
      </c>
      <c r="C166" s="8" t="s">
        <v>73</v>
      </c>
      <c r="D166" s="86" t="s">
        <v>29</v>
      </c>
      <c r="E166" s="93" t="s">
        <v>26</v>
      </c>
      <c r="F166" s="7">
        <v>1</v>
      </c>
      <c r="G166" s="7"/>
      <c r="H166" s="93" t="s">
        <v>26</v>
      </c>
      <c r="I166" s="7">
        <v>1</v>
      </c>
      <c r="J166" s="7"/>
      <c r="K166" s="58">
        <f>G166+J166+F166+I166</f>
        <v>2</v>
      </c>
    </row>
    <row r="167" spans="1:16" ht="15" customHeight="1">
      <c r="A167" s="43">
        <v>29</v>
      </c>
      <c r="B167" s="8" t="s">
        <v>82</v>
      </c>
      <c r="C167" s="8" t="s">
        <v>73</v>
      </c>
      <c r="D167" s="86" t="s">
        <v>69</v>
      </c>
      <c r="E167" s="93" t="s">
        <v>26</v>
      </c>
      <c r="F167" s="7">
        <v>1</v>
      </c>
      <c r="G167" s="7"/>
      <c r="H167" s="93" t="s">
        <v>26</v>
      </c>
      <c r="I167" s="7">
        <v>1</v>
      </c>
      <c r="J167" s="7"/>
      <c r="K167" s="58">
        <f>G167+J167+F167+I167</f>
        <v>2</v>
      </c>
      <c r="O167" s="1"/>
      <c r="P167" s="1"/>
    </row>
    <row r="168" spans="1:16" ht="15" customHeight="1">
      <c r="A168" s="43">
        <v>29</v>
      </c>
      <c r="B168" s="8" t="s">
        <v>82</v>
      </c>
      <c r="C168" s="8" t="s">
        <v>73</v>
      </c>
      <c r="D168" s="86" t="s">
        <v>65</v>
      </c>
      <c r="E168" s="93" t="s">
        <v>26</v>
      </c>
      <c r="F168" s="7">
        <v>1</v>
      </c>
      <c r="G168" s="7"/>
      <c r="H168" s="93" t="s">
        <v>26</v>
      </c>
      <c r="I168" s="7">
        <v>1</v>
      </c>
      <c r="J168" s="7"/>
      <c r="K168" s="58">
        <f>G168+J168+F168+I168</f>
        <v>2</v>
      </c>
    </row>
    <row r="169" spans="1:16" ht="15" customHeight="1">
      <c r="A169" s="43">
        <v>29</v>
      </c>
      <c r="B169" s="8" t="s">
        <v>82</v>
      </c>
      <c r="C169" s="8" t="s">
        <v>73</v>
      </c>
      <c r="D169" s="86" t="s">
        <v>391</v>
      </c>
      <c r="E169" s="93" t="s">
        <v>25</v>
      </c>
      <c r="F169" s="7">
        <v>1</v>
      </c>
      <c r="G169" s="7"/>
      <c r="H169" s="93" t="s">
        <v>25</v>
      </c>
      <c r="I169" s="7">
        <v>1</v>
      </c>
      <c r="J169" s="7"/>
      <c r="K169" s="58">
        <f>G169+J169+F169+I169</f>
        <v>2</v>
      </c>
    </row>
    <row r="170" spans="1:16" ht="15" customHeight="1">
      <c r="A170" s="43">
        <v>29</v>
      </c>
      <c r="B170" s="8" t="s">
        <v>82</v>
      </c>
      <c r="C170" s="8" t="s">
        <v>73</v>
      </c>
      <c r="D170" s="86" t="s">
        <v>47</v>
      </c>
      <c r="E170" s="93" t="s">
        <v>26</v>
      </c>
      <c r="F170" s="7">
        <v>1</v>
      </c>
      <c r="G170" s="7"/>
      <c r="H170" s="93" t="s">
        <v>26</v>
      </c>
      <c r="I170" s="7">
        <v>1</v>
      </c>
      <c r="J170" s="7"/>
      <c r="K170" s="58">
        <f>G170+J170+F170+I170</f>
        <v>2</v>
      </c>
      <c r="O170" s="1"/>
      <c r="P170" s="1"/>
    </row>
    <row r="171" spans="1:16" ht="15" customHeight="1">
      <c r="A171" s="43">
        <v>51</v>
      </c>
      <c r="B171" s="8" t="s">
        <v>82</v>
      </c>
      <c r="C171" s="8" t="s">
        <v>73</v>
      </c>
      <c r="D171" s="86" t="s">
        <v>509</v>
      </c>
      <c r="E171" s="93" t="s">
        <v>24</v>
      </c>
      <c r="F171" s="7"/>
      <c r="G171" s="7"/>
      <c r="H171" s="93" t="s">
        <v>24</v>
      </c>
      <c r="I171" s="7">
        <v>1</v>
      </c>
      <c r="J171" s="7"/>
      <c r="K171" s="58">
        <f>G171+J171+F171+I171</f>
        <v>1</v>
      </c>
      <c r="O171" s="1"/>
      <c r="P171" s="1"/>
    </row>
    <row r="172" spans="1:16" ht="15" customHeight="1">
      <c r="A172" s="43">
        <v>51</v>
      </c>
      <c r="B172" s="8" t="s">
        <v>82</v>
      </c>
      <c r="C172" s="8" t="s">
        <v>73</v>
      </c>
      <c r="D172" s="86" t="s">
        <v>390</v>
      </c>
      <c r="E172" s="93" t="s">
        <v>25</v>
      </c>
      <c r="F172" s="7"/>
      <c r="G172" s="7"/>
      <c r="H172" s="93" t="s">
        <v>25</v>
      </c>
      <c r="I172" s="7">
        <v>1</v>
      </c>
      <c r="J172" s="7"/>
      <c r="K172" s="58">
        <f>G172+J172+F172+I172</f>
        <v>1</v>
      </c>
      <c r="O172" s="1"/>
      <c r="P172" s="1"/>
    </row>
    <row r="173" spans="1:16" ht="15" customHeight="1">
      <c r="A173" s="43">
        <v>51</v>
      </c>
      <c r="B173" s="8" t="s">
        <v>82</v>
      </c>
      <c r="C173" s="8" t="s">
        <v>73</v>
      </c>
      <c r="D173" s="86" t="s">
        <v>164</v>
      </c>
      <c r="E173" s="93" t="s">
        <v>26</v>
      </c>
      <c r="F173" s="7"/>
      <c r="G173" s="7"/>
      <c r="H173" s="93" t="s">
        <v>26</v>
      </c>
      <c r="I173" s="7">
        <v>1</v>
      </c>
      <c r="J173" s="7"/>
      <c r="K173" s="58">
        <f>G173+J173+F173+I173</f>
        <v>1</v>
      </c>
      <c r="O173" s="1"/>
      <c r="P173" s="1"/>
    </row>
    <row r="174" spans="1:16" ht="15" customHeight="1">
      <c r="A174" s="43">
        <v>51</v>
      </c>
      <c r="B174" s="8" t="s">
        <v>82</v>
      </c>
      <c r="C174" s="8" t="s">
        <v>73</v>
      </c>
      <c r="D174" s="86" t="s">
        <v>1412</v>
      </c>
      <c r="E174" s="93" t="s">
        <v>26</v>
      </c>
      <c r="F174" s="7"/>
      <c r="G174" s="7"/>
      <c r="H174" s="93" t="s">
        <v>26</v>
      </c>
      <c r="I174" s="7">
        <v>1</v>
      </c>
      <c r="J174" s="7"/>
      <c r="K174" s="58">
        <f>G174+J174+F174+I174</f>
        <v>1</v>
      </c>
      <c r="O174" s="1"/>
      <c r="P174" s="1"/>
    </row>
    <row r="175" spans="1:16" ht="15" customHeight="1">
      <c r="A175" s="43">
        <v>51</v>
      </c>
      <c r="B175" s="8" t="s">
        <v>82</v>
      </c>
      <c r="C175" s="8" t="s">
        <v>73</v>
      </c>
      <c r="D175" s="86" t="s">
        <v>140</v>
      </c>
      <c r="E175" s="93" t="s">
        <v>25</v>
      </c>
      <c r="F175" s="7"/>
      <c r="G175" s="7"/>
      <c r="H175" s="93" t="s">
        <v>25</v>
      </c>
      <c r="I175" s="7">
        <v>1</v>
      </c>
      <c r="J175" s="7"/>
      <c r="K175" s="58">
        <f>G175+J175+F175+I175</f>
        <v>1</v>
      </c>
      <c r="O175" s="1"/>
      <c r="P175" s="1"/>
    </row>
    <row r="176" spans="1:16" ht="15" customHeight="1">
      <c r="A176" s="43">
        <v>51</v>
      </c>
      <c r="B176" s="8" t="s">
        <v>82</v>
      </c>
      <c r="C176" s="8" t="s">
        <v>73</v>
      </c>
      <c r="D176" s="86" t="s">
        <v>41</v>
      </c>
      <c r="E176" s="93" t="s">
        <v>26</v>
      </c>
      <c r="F176" s="7"/>
      <c r="G176" s="7"/>
      <c r="H176" s="93" t="s">
        <v>26</v>
      </c>
      <c r="I176" s="7">
        <v>1</v>
      </c>
      <c r="J176" s="7"/>
      <c r="K176" s="58">
        <f>G176+J176+F176+I176</f>
        <v>1</v>
      </c>
      <c r="O176" s="1"/>
      <c r="P176" s="1"/>
    </row>
    <row r="177" spans="1:16" ht="15" customHeight="1">
      <c r="A177" s="43">
        <v>51</v>
      </c>
      <c r="B177" s="236" t="s">
        <v>82</v>
      </c>
      <c r="C177" s="236" t="s">
        <v>73</v>
      </c>
      <c r="D177" s="86" t="s">
        <v>1413</v>
      </c>
      <c r="E177" s="93" t="s">
        <v>25</v>
      </c>
      <c r="F177" s="235"/>
      <c r="G177" s="235"/>
      <c r="H177" s="93" t="s">
        <v>25</v>
      </c>
      <c r="I177" s="235">
        <v>1</v>
      </c>
      <c r="J177" s="235"/>
      <c r="K177" s="58">
        <f>G177+J177+F177+I177</f>
        <v>1</v>
      </c>
      <c r="O177" s="1"/>
      <c r="P177" s="1"/>
    </row>
    <row r="178" spans="1:16" ht="15" customHeight="1">
      <c r="A178" s="43">
        <v>58</v>
      </c>
      <c r="B178" s="8" t="s">
        <v>82</v>
      </c>
      <c r="C178" s="8" t="s">
        <v>73</v>
      </c>
      <c r="D178" s="86" t="s">
        <v>103</v>
      </c>
      <c r="E178" s="93" t="s">
        <v>26</v>
      </c>
      <c r="F178" s="7">
        <v>1</v>
      </c>
      <c r="G178" s="7"/>
      <c r="H178" s="93" t="s">
        <v>26</v>
      </c>
      <c r="I178" s="7"/>
      <c r="J178" s="7"/>
      <c r="K178" s="58">
        <f>G178+J178+F178+I178</f>
        <v>1</v>
      </c>
      <c r="O178" s="1"/>
      <c r="P178" s="1"/>
    </row>
    <row r="179" spans="1:16" ht="15" customHeight="1" thickBot="1">
      <c r="A179" s="60">
        <v>58</v>
      </c>
      <c r="B179" s="162" t="s">
        <v>82</v>
      </c>
      <c r="C179" s="162" t="s">
        <v>73</v>
      </c>
      <c r="D179" s="89" t="s">
        <v>170</v>
      </c>
      <c r="E179" s="95" t="s">
        <v>26</v>
      </c>
      <c r="F179" s="161">
        <v>1</v>
      </c>
      <c r="G179" s="161"/>
      <c r="H179" s="95" t="s">
        <v>26</v>
      </c>
      <c r="I179" s="161"/>
      <c r="J179" s="161"/>
      <c r="K179" s="69">
        <f>G179+J179+F179+I179</f>
        <v>1</v>
      </c>
      <c r="O179" s="1"/>
      <c r="P179" s="1"/>
    </row>
    <row r="180" spans="1:16" ht="15" customHeight="1">
      <c r="A180" s="42">
        <v>1</v>
      </c>
      <c r="B180" s="61" t="s">
        <v>80</v>
      </c>
      <c r="C180" s="61" t="s">
        <v>72</v>
      </c>
      <c r="D180" s="85" t="s">
        <v>240</v>
      </c>
      <c r="E180" s="91" t="s">
        <v>24</v>
      </c>
      <c r="F180" s="56">
        <v>7</v>
      </c>
      <c r="G180" s="56">
        <v>50</v>
      </c>
      <c r="H180" s="91" t="s">
        <v>24</v>
      </c>
      <c r="I180" s="56">
        <v>7</v>
      </c>
      <c r="J180" s="56">
        <v>50</v>
      </c>
      <c r="K180" s="62">
        <f>G180+J180+F180+I180</f>
        <v>114</v>
      </c>
      <c r="L180" s="229"/>
      <c r="M180" s="229"/>
    </row>
    <row r="181" spans="1:16" ht="15" customHeight="1">
      <c r="A181" s="43">
        <v>2</v>
      </c>
      <c r="B181" s="236" t="s">
        <v>80</v>
      </c>
      <c r="C181" s="236" t="s">
        <v>72</v>
      </c>
      <c r="D181" s="86" t="s">
        <v>3</v>
      </c>
      <c r="E181" s="93" t="s">
        <v>26</v>
      </c>
      <c r="F181" s="235">
        <v>7</v>
      </c>
      <c r="G181" s="235">
        <v>35</v>
      </c>
      <c r="H181" s="93" t="s">
        <v>26</v>
      </c>
      <c r="I181" s="235">
        <v>8</v>
      </c>
      <c r="J181" s="235">
        <v>40</v>
      </c>
      <c r="K181" s="58">
        <f>G181+J181+F181+I181</f>
        <v>90</v>
      </c>
      <c r="L181" s="229"/>
      <c r="M181" s="229"/>
    </row>
    <row r="182" spans="1:16" ht="15" customHeight="1">
      <c r="A182" s="43">
        <v>3</v>
      </c>
      <c r="B182" s="8" t="s">
        <v>80</v>
      </c>
      <c r="C182" s="8" t="s">
        <v>72</v>
      </c>
      <c r="D182" s="86" t="s">
        <v>29</v>
      </c>
      <c r="E182" s="93" t="s">
        <v>26</v>
      </c>
      <c r="F182" s="7">
        <v>8</v>
      </c>
      <c r="G182" s="7">
        <v>40</v>
      </c>
      <c r="H182" s="93" t="s">
        <v>26</v>
      </c>
      <c r="I182" s="7">
        <v>7</v>
      </c>
      <c r="J182" s="7">
        <v>35</v>
      </c>
      <c r="K182" s="58">
        <f>G182+J182+F182+I182</f>
        <v>90</v>
      </c>
      <c r="L182" s="229"/>
      <c r="M182" s="229"/>
    </row>
    <row r="183" spans="1:16" ht="15" customHeight="1">
      <c r="A183" s="43">
        <v>4</v>
      </c>
      <c r="B183" s="236" t="s">
        <v>80</v>
      </c>
      <c r="C183" s="236" t="s">
        <v>72</v>
      </c>
      <c r="D183" s="86" t="s">
        <v>6</v>
      </c>
      <c r="E183" s="93" t="s">
        <v>24</v>
      </c>
      <c r="F183" s="235">
        <v>6</v>
      </c>
      <c r="G183" s="235">
        <v>45</v>
      </c>
      <c r="H183" s="93" t="s">
        <v>172</v>
      </c>
      <c r="I183" s="235"/>
      <c r="J183" s="235">
        <v>30</v>
      </c>
      <c r="K183" s="58">
        <f>G183+J183+F183+I183</f>
        <v>81</v>
      </c>
    </row>
    <row r="184" spans="1:16" ht="15" customHeight="1">
      <c r="A184" s="43">
        <v>5</v>
      </c>
      <c r="B184" s="8" t="s">
        <v>80</v>
      </c>
      <c r="C184" s="8" t="s">
        <v>72</v>
      </c>
      <c r="D184" s="86" t="s">
        <v>31</v>
      </c>
      <c r="E184" s="93" t="s">
        <v>25</v>
      </c>
      <c r="F184" s="7">
        <v>7</v>
      </c>
      <c r="G184" s="7">
        <v>25</v>
      </c>
      <c r="H184" s="93" t="s">
        <v>25</v>
      </c>
      <c r="I184" s="7">
        <v>8</v>
      </c>
      <c r="J184" s="7">
        <v>20</v>
      </c>
      <c r="K184" s="58">
        <f>G184+J184+F184+I184</f>
        <v>60</v>
      </c>
    </row>
    <row r="185" spans="1:16" ht="15" customHeight="1">
      <c r="A185" s="43">
        <v>6</v>
      </c>
      <c r="B185" s="8" t="s">
        <v>80</v>
      </c>
      <c r="C185" s="8" t="s">
        <v>72</v>
      </c>
      <c r="D185" s="86" t="s">
        <v>110</v>
      </c>
      <c r="E185" s="93" t="s">
        <v>24</v>
      </c>
      <c r="F185" s="7">
        <v>5</v>
      </c>
      <c r="G185" s="7"/>
      <c r="H185" s="93" t="s">
        <v>24</v>
      </c>
      <c r="I185" s="7">
        <v>8</v>
      </c>
      <c r="J185" s="7">
        <v>45</v>
      </c>
      <c r="K185" s="58">
        <f>G185+J185+F185+I185</f>
        <v>58</v>
      </c>
      <c r="L185" s="229"/>
      <c r="M185" s="229"/>
    </row>
    <row r="186" spans="1:16" ht="15" customHeight="1">
      <c r="A186" s="43">
        <v>7</v>
      </c>
      <c r="B186" s="8" t="s">
        <v>80</v>
      </c>
      <c r="C186" s="8" t="s">
        <v>72</v>
      </c>
      <c r="D186" s="86" t="s">
        <v>2</v>
      </c>
      <c r="E186" s="93" t="s">
        <v>172</v>
      </c>
      <c r="F186" s="7"/>
      <c r="G186" s="7">
        <v>17</v>
      </c>
      <c r="H186" s="93" t="s">
        <v>24</v>
      </c>
      <c r="I186" s="7">
        <v>6</v>
      </c>
      <c r="J186" s="7">
        <v>25</v>
      </c>
      <c r="K186" s="58">
        <f>G186+J186+F186+I186</f>
        <v>48</v>
      </c>
    </row>
    <row r="187" spans="1:16" ht="15" customHeight="1">
      <c r="A187" s="43">
        <v>8</v>
      </c>
      <c r="B187" s="8" t="s">
        <v>80</v>
      </c>
      <c r="C187" s="8" t="s">
        <v>72</v>
      </c>
      <c r="D187" s="86" t="s">
        <v>418</v>
      </c>
      <c r="E187" s="93" t="s">
        <v>25</v>
      </c>
      <c r="F187" s="7">
        <v>8</v>
      </c>
      <c r="G187" s="7">
        <v>30</v>
      </c>
      <c r="H187" s="93" t="s">
        <v>25</v>
      </c>
      <c r="I187" s="7">
        <v>1</v>
      </c>
      <c r="J187" s="7"/>
      <c r="K187" s="58">
        <f>G187+J187+F187+I187</f>
        <v>39</v>
      </c>
    </row>
    <row r="188" spans="1:16" ht="14.4" customHeight="1">
      <c r="A188" s="43">
        <v>9</v>
      </c>
      <c r="B188" s="8" t="s">
        <v>80</v>
      </c>
      <c r="C188" s="8" t="s">
        <v>72</v>
      </c>
      <c r="D188" s="86" t="s">
        <v>178</v>
      </c>
      <c r="E188" s="93" t="s">
        <v>24</v>
      </c>
      <c r="F188" s="7">
        <v>8</v>
      </c>
      <c r="G188" s="7">
        <v>20</v>
      </c>
      <c r="H188" s="93" t="s">
        <v>24</v>
      </c>
      <c r="I188" s="7">
        <v>3</v>
      </c>
      <c r="J188" s="7"/>
      <c r="K188" s="58">
        <f>G188+J188+F188+I188</f>
        <v>31</v>
      </c>
      <c r="L188" s="229"/>
      <c r="M188" s="229"/>
    </row>
    <row r="189" spans="1:16" ht="15" customHeight="1">
      <c r="A189" s="43">
        <v>10</v>
      </c>
      <c r="B189" s="8" t="s">
        <v>80</v>
      </c>
      <c r="C189" s="8" t="s">
        <v>72</v>
      </c>
      <c r="D189" s="86" t="s">
        <v>140</v>
      </c>
      <c r="E189" s="93" t="s">
        <v>25</v>
      </c>
      <c r="F189" s="7">
        <v>1</v>
      </c>
      <c r="G189" s="7"/>
      <c r="H189" s="93" t="s">
        <v>25</v>
      </c>
      <c r="I189" s="7">
        <v>7</v>
      </c>
      <c r="J189" s="7">
        <v>17</v>
      </c>
      <c r="K189" s="58">
        <f>G189+J189+F189+I189</f>
        <v>25</v>
      </c>
      <c r="L189" s="229"/>
      <c r="M189" s="229"/>
    </row>
    <row r="190" spans="1:16" ht="15" customHeight="1">
      <c r="A190" s="43">
        <v>11</v>
      </c>
      <c r="B190" s="8" t="s">
        <v>80</v>
      </c>
      <c r="C190" s="8" t="s">
        <v>72</v>
      </c>
      <c r="D190" s="86" t="s">
        <v>8</v>
      </c>
      <c r="E190" s="93" t="s">
        <v>26</v>
      </c>
      <c r="F190" s="7">
        <v>5</v>
      </c>
      <c r="G190" s="7"/>
      <c r="H190" s="93" t="s">
        <v>26</v>
      </c>
      <c r="I190" s="7">
        <v>6</v>
      </c>
      <c r="J190" s="7"/>
      <c r="K190" s="58">
        <f>G190+J190+F190+I190</f>
        <v>11</v>
      </c>
      <c r="L190" s="127"/>
      <c r="M190" s="127"/>
    </row>
    <row r="191" spans="1:16" ht="15" customHeight="1">
      <c r="A191" s="43">
        <v>12</v>
      </c>
      <c r="B191" s="8" t="s">
        <v>80</v>
      </c>
      <c r="C191" s="8" t="s">
        <v>72</v>
      </c>
      <c r="D191" s="86" t="s">
        <v>0</v>
      </c>
      <c r="E191" s="93" t="s">
        <v>26</v>
      </c>
      <c r="F191" s="7">
        <v>6</v>
      </c>
      <c r="G191" s="7"/>
      <c r="H191" s="93" t="s">
        <v>26</v>
      </c>
      <c r="I191" s="7">
        <v>5</v>
      </c>
      <c r="J191" s="7"/>
      <c r="K191" s="58">
        <f>G191+J191+F191+I191</f>
        <v>11</v>
      </c>
    </row>
    <row r="192" spans="1:16" ht="15" customHeight="1">
      <c r="A192" s="43">
        <v>12</v>
      </c>
      <c r="B192" s="8" t="s">
        <v>80</v>
      </c>
      <c r="C192" s="8" t="s">
        <v>72</v>
      </c>
      <c r="D192" s="86" t="s">
        <v>56</v>
      </c>
      <c r="E192" s="93" t="s">
        <v>25</v>
      </c>
      <c r="F192" s="7">
        <v>6</v>
      </c>
      <c r="G192" s="7"/>
      <c r="H192" s="93" t="s">
        <v>25</v>
      </c>
      <c r="I192" s="7">
        <v>5</v>
      </c>
      <c r="J192" s="7"/>
      <c r="K192" s="58">
        <f>G192+J192+F192+I192</f>
        <v>11</v>
      </c>
    </row>
    <row r="193" spans="1:13" ht="15" customHeight="1">
      <c r="A193" s="43">
        <v>14</v>
      </c>
      <c r="B193" s="8" t="s">
        <v>80</v>
      </c>
      <c r="C193" s="8" t="s">
        <v>72</v>
      </c>
      <c r="D193" s="86" t="s">
        <v>37</v>
      </c>
      <c r="E193" s="93" t="s">
        <v>26</v>
      </c>
      <c r="F193" s="7">
        <v>4</v>
      </c>
      <c r="G193" s="7"/>
      <c r="H193" s="93" t="s">
        <v>26</v>
      </c>
      <c r="I193" s="7">
        <v>3</v>
      </c>
      <c r="J193" s="7"/>
      <c r="K193" s="58">
        <f>G193+J193+F193+I193</f>
        <v>7</v>
      </c>
      <c r="L193" s="229"/>
      <c r="M193" s="229"/>
    </row>
    <row r="194" spans="1:13" ht="15" customHeight="1">
      <c r="A194" s="43">
        <v>15</v>
      </c>
      <c r="B194" s="8" t="s">
        <v>80</v>
      </c>
      <c r="C194" s="8" t="s">
        <v>72</v>
      </c>
      <c r="D194" s="86" t="s">
        <v>393</v>
      </c>
      <c r="E194" s="93" t="s">
        <v>25</v>
      </c>
      <c r="F194" s="7"/>
      <c r="G194" s="7"/>
      <c r="H194" s="93" t="s">
        <v>25</v>
      </c>
      <c r="I194" s="7">
        <v>6</v>
      </c>
      <c r="J194" s="7"/>
      <c r="K194" s="58">
        <f>G194+J194+F194+I194</f>
        <v>6</v>
      </c>
      <c r="L194" s="229"/>
      <c r="M194" s="229"/>
    </row>
    <row r="195" spans="1:13" ht="15" customHeight="1">
      <c r="A195" s="43">
        <v>16</v>
      </c>
      <c r="B195" s="8" t="s">
        <v>80</v>
      </c>
      <c r="C195" s="8" t="s">
        <v>72</v>
      </c>
      <c r="D195" s="86" t="s">
        <v>1</v>
      </c>
      <c r="E195" s="93" t="s">
        <v>24</v>
      </c>
      <c r="F195" s="7">
        <v>1</v>
      </c>
      <c r="G195" s="7"/>
      <c r="H195" s="93" t="s">
        <v>24</v>
      </c>
      <c r="I195" s="7">
        <v>5</v>
      </c>
      <c r="J195" s="7"/>
      <c r="K195" s="58">
        <f>G195+J195+F195+I195</f>
        <v>6</v>
      </c>
      <c r="L195" s="229"/>
      <c r="M195" s="229"/>
    </row>
    <row r="196" spans="1:13" ht="15" customHeight="1">
      <c r="A196" s="43">
        <v>17</v>
      </c>
      <c r="B196" s="8" t="s">
        <v>80</v>
      </c>
      <c r="C196" s="8" t="s">
        <v>72</v>
      </c>
      <c r="D196" s="86" t="s">
        <v>21</v>
      </c>
      <c r="E196" s="93" t="s">
        <v>24</v>
      </c>
      <c r="F196" s="7">
        <v>2</v>
      </c>
      <c r="G196" s="7"/>
      <c r="H196" s="93" t="s">
        <v>24</v>
      </c>
      <c r="I196" s="7">
        <v>4</v>
      </c>
      <c r="J196" s="7"/>
      <c r="K196" s="58">
        <f>G196+J196+F196+I196</f>
        <v>6</v>
      </c>
    </row>
    <row r="197" spans="1:13" ht="15" customHeight="1">
      <c r="A197" s="43">
        <v>18</v>
      </c>
      <c r="B197" s="8" t="s">
        <v>80</v>
      </c>
      <c r="C197" s="8" t="s">
        <v>72</v>
      </c>
      <c r="D197" s="86" t="s">
        <v>28</v>
      </c>
      <c r="E197" s="93" t="s">
        <v>25</v>
      </c>
      <c r="F197" s="7">
        <v>3</v>
      </c>
      <c r="G197" s="7"/>
      <c r="H197" s="93" t="s">
        <v>25</v>
      </c>
      <c r="I197" s="7">
        <v>3</v>
      </c>
      <c r="J197" s="7"/>
      <c r="K197" s="58">
        <f>G197+J197+F197+I197</f>
        <v>6</v>
      </c>
      <c r="L197" s="229"/>
      <c r="M197" s="229"/>
    </row>
    <row r="198" spans="1:13" ht="15" customHeight="1">
      <c r="A198" s="43">
        <v>19</v>
      </c>
      <c r="B198" s="8" t="s">
        <v>80</v>
      </c>
      <c r="C198" s="8" t="s">
        <v>72</v>
      </c>
      <c r="D198" s="86" t="s">
        <v>5</v>
      </c>
      <c r="E198" s="93" t="s">
        <v>25</v>
      </c>
      <c r="F198" s="7">
        <v>4</v>
      </c>
      <c r="G198" s="7"/>
      <c r="H198" s="93" t="s">
        <v>25</v>
      </c>
      <c r="I198" s="7">
        <v>2</v>
      </c>
      <c r="J198" s="7"/>
      <c r="K198" s="58">
        <f>G198+J198+F198+I198</f>
        <v>6</v>
      </c>
      <c r="L198" s="127"/>
      <c r="M198" s="127"/>
    </row>
    <row r="199" spans="1:13" ht="15" customHeight="1">
      <c r="A199" s="43">
        <v>20</v>
      </c>
      <c r="B199" s="8" t="s">
        <v>80</v>
      </c>
      <c r="C199" s="8" t="s">
        <v>72</v>
      </c>
      <c r="D199" s="86" t="s">
        <v>148</v>
      </c>
      <c r="E199" s="93" t="s">
        <v>25</v>
      </c>
      <c r="F199" s="7">
        <v>5</v>
      </c>
      <c r="G199" s="7"/>
      <c r="H199" s="93" t="s">
        <v>25</v>
      </c>
      <c r="I199" s="7">
        <v>1</v>
      </c>
      <c r="J199" s="7"/>
      <c r="K199" s="58">
        <f>G199+J199+F199+I199</f>
        <v>6</v>
      </c>
    </row>
    <row r="200" spans="1:13" ht="15" customHeight="1">
      <c r="A200" s="43">
        <v>21</v>
      </c>
      <c r="B200" s="8" t="s">
        <v>80</v>
      </c>
      <c r="C200" s="8" t="s">
        <v>72</v>
      </c>
      <c r="D200" s="86" t="s">
        <v>55</v>
      </c>
      <c r="E200" s="93" t="s">
        <v>24</v>
      </c>
      <c r="F200" s="7">
        <v>3</v>
      </c>
      <c r="G200" s="7"/>
      <c r="H200" s="93" t="s">
        <v>24</v>
      </c>
      <c r="I200" s="7">
        <v>2</v>
      </c>
      <c r="J200" s="7"/>
      <c r="K200" s="58">
        <f>G200+J200+F200+I200</f>
        <v>5</v>
      </c>
    </row>
    <row r="201" spans="1:13" ht="15" customHeight="1">
      <c r="A201" s="43">
        <v>22</v>
      </c>
      <c r="B201" s="8" t="s">
        <v>80</v>
      </c>
      <c r="C201" s="8" t="s">
        <v>72</v>
      </c>
      <c r="D201" s="86" t="s">
        <v>64</v>
      </c>
      <c r="E201" s="93" t="s">
        <v>24</v>
      </c>
      <c r="F201" s="7">
        <v>4</v>
      </c>
      <c r="G201" s="7"/>
      <c r="H201" s="93" t="s">
        <v>24</v>
      </c>
      <c r="I201" s="7">
        <v>1</v>
      </c>
      <c r="J201" s="7"/>
      <c r="K201" s="58">
        <f>G201+J201+F201+I201</f>
        <v>5</v>
      </c>
    </row>
    <row r="202" spans="1:13" ht="15" customHeight="1">
      <c r="A202" s="43">
        <v>23</v>
      </c>
      <c r="B202" s="8" t="s">
        <v>80</v>
      </c>
      <c r="C202" s="8" t="s">
        <v>72</v>
      </c>
      <c r="D202" s="86" t="s">
        <v>20</v>
      </c>
      <c r="E202" s="93" t="s">
        <v>25</v>
      </c>
      <c r="F202" s="7"/>
      <c r="G202" s="7"/>
      <c r="H202" s="93" t="s">
        <v>25</v>
      </c>
      <c r="I202" s="7">
        <v>4</v>
      </c>
      <c r="J202" s="7"/>
      <c r="K202" s="58">
        <f>G202+J202+F202+I202</f>
        <v>4</v>
      </c>
    </row>
    <row r="203" spans="1:13" ht="15" customHeight="1">
      <c r="A203" s="43">
        <v>23</v>
      </c>
      <c r="B203" s="8" t="s">
        <v>80</v>
      </c>
      <c r="C203" s="8" t="s">
        <v>72</v>
      </c>
      <c r="D203" s="86" t="s">
        <v>46</v>
      </c>
      <c r="E203" s="93" t="s">
        <v>26</v>
      </c>
      <c r="F203" s="7"/>
      <c r="G203" s="7"/>
      <c r="H203" s="93" t="s">
        <v>26</v>
      </c>
      <c r="I203" s="7">
        <v>4</v>
      </c>
      <c r="J203" s="7"/>
      <c r="K203" s="58">
        <f>G203+J203+F203+I203</f>
        <v>4</v>
      </c>
    </row>
    <row r="204" spans="1:13" ht="15" customHeight="1">
      <c r="A204" s="43">
        <v>25</v>
      </c>
      <c r="B204" s="236" t="s">
        <v>80</v>
      </c>
      <c r="C204" s="236" t="s">
        <v>72</v>
      </c>
      <c r="D204" s="86" t="s">
        <v>109</v>
      </c>
      <c r="E204" s="93" t="s">
        <v>26</v>
      </c>
      <c r="F204" s="235"/>
      <c r="G204" s="235"/>
      <c r="H204" s="93" t="s">
        <v>26</v>
      </c>
      <c r="I204" s="235">
        <v>2</v>
      </c>
      <c r="J204" s="235"/>
      <c r="K204" s="58">
        <f>G204+J204+F204+I204</f>
        <v>2</v>
      </c>
      <c r="L204" s="229"/>
      <c r="M204" s="229"/>
    </row>
    <row r="205" spans="1:13" ht="15" customHeight="1">
      <c r="A205" s="43">
        <v>26</v>
      </c>
      <c r="B205" s="8" t="s">
        <v>80</v>
      </c>
      <c r="C205" s="8" t="s">
        <v>72</v>
      </c>
      <c r="D205" s="86" t="s">
        <v>4</v>
      </c>
      <c r="E205" s="93" t="s">
        <v>24</v>
      </c>
      <c r="F205" s="7">
        <v>1</v>
      </c>
      <c r="G205" s="7"/>
      <c r="H205" s="93" t="s">
        <v>24</v>
      </c>
      <c r="I205" s="7">
        <v>1</v>
      </c>
      <c r="J205" s="7"/>
      <c r="K205" s="58">
        <f>G205+J205+F205+I205</f>
        <v>2</v>
      </c>
    </row>
    <row r="206" spans="1:13" ht="15" customHeight="1">
      <c r="A206" s="43">
        <v>27</v>
      </c>
      <c r="B206" s="8" t="s">
        <v>80</v>
      </c>
      <c r="C206" s="8" t="s">
        <v>72</v>
      </c>
      <c r="D206" s="86" t="s">
        <v>386</v>
      </c>
      <c r="E206" s="93" t="s">
        <v>25</v>
      </c>
      <c r="F206" s="7">
        <v>2</v>
      </c>
      <c r="G206" s="7"/>
      <c r="H206" s="93" t="s">
        <v>25</v>
      </c>
      <c r="I206" s="7"/>
      <c r="J206" s="7"/>
      <c r="K206" s="58">
        <f>G206+J206+F206+I206</f>
        <v>2</v>
      </c>
    </row>
    <row r="207" spans="1:13" ht="15" customHeight="1" thickBot="1">
      <c r="A207" s="60">
        <v>28</v>
      </c>
      <c r="B207" s="162" t="s">
        <v>80</v>
      </c>
      <c r="C207" s="162" t="s">
        <v>72</v>
      </c>
      <c r="D207" s="89" t="s">
        <v>10</v>
      </c>
      <c r="E207" s="95" t="s">
        <v>24</v>
      </c>
      <c r="F207" s="161">
        <v>1</v>
      </c>
      <c r="G207" s="161"/>
      <c r="H207" s="95" t="s">
        <v>24</v>
      </c>
      <c r="I207" s="161"/>
      <c r="J207" s="161"/>
      <c r="K207" s="69">
        <f>G207+J207+F207+I207</f>
        <v>1</v>
      </c>
    </row>
    <row r="208" spans="1:13" ht="15" customHeight="1">
      <c r="A208" s="42">
        <v>1</v>
      </c>
      <c r="B208" s="61" t="s">
        <v>80</v>
      </c>
      <c r="C208" s="61" t="s">
        <v>73</v>
      </c>
      <c r="D208" s="85" t="s">
        <v>43</v>
      </c>
      <c r="E208" s="91" t="s">
        <v>26</v>
      </c>
      <c r="F208" s="56">
        <v>8</v>
      </c>
      <c r="G208" s="56">
        <v>40</v>
      </c>
      <c r="H208" s="91" t="s">
        <v>26</v>
      </c>
      <c r="I208" s="56">
        <v>8</v>
      </c>
      <c r="J208" s="56">
        <v>50</v>
      </c>
      <c r="K208" s="62">
        <f>G208+J208+F208+I208</f>
        <v>106</v>
      </c>
    </row>
    <row r="209" spans="1:11" ht="15" customHeight="1">
      <c r="A209" s="43">
        <v>2</v>
      </c>
      <c r="B209" s="236" t="s">
        <v>80</v>
      </c>
      <c r="C209" s="236" t="s">
        <v>73</v>
      </c>
      <c r="D209" s="86" t="s">
        <v>418</v>
      </c>
      <c r="E209" s="93" t="s">
        <v>25</v>
      </c>
      <c r="F209" s="235">
        <v>8</v>
      </c>
      <c r="G209" s="235">
        <v>50</v>
      </c>
      <c r="H209" s="93" t="s">
        <v>25</v>
      </c>
      <c r="I209" s="235">
        <v>8</v>
      </c>
      <c r="J209" s="235">
        <v>35</v>
      </c>
      <c r="K209" s="58">
        <f>G209+J209+F209+I209</f>
        <v>101</v>
      </c>
    </row>
    <row r="210" spans="1:11" ht="15" customHeight="1">
      <c r="A210" s="43">
        <v>3</v>
      </c>
      <c r="B210" s="8" t="s">
        <v>80</v>
      </c>
      <c r="C210" s="8" t="s">
        <v>73</v>
      </c>
      <c r="D210" s="86" t="s">
        <v>20</v>
      </c>
      <c r="E210" s="93" t="s">
        <v>25</v>
      </c>
      <c r="F210" s="7">
        <v>7</v>
      </c>
      <c r="G210" s="7">
        <v>30</v>
      </c>
      <c r="H210" s="93" t="s">
        <v>25</v>
      </c>
      <c r="I210" s="7">
        <v>7</v>
      </c>
      <c r="J210" s="7">
        <v>25</v>
      </c>
      <c r="K210" s="58">
        <f>G210+J210+F210+I210</f>
        <v>69</v>
      </c>
    </row>
    <row r="211" spans="1:11" ht="15" customHeight="1">
      <c r="A211" s="43">
        <v>4</v>
      </c>
      <c r="B211" s="8" t="s">
        <v>80</v>
      </c>
      <c r="C211" s="8" t="s">
        <v>73</v>
      </c>
      <c r="D211" s="86" t="s">
        <v>110</v>
      </c>
      <c r="E211" s="93" t="s">
        <v>24</v>
      </c>
      <c r="F211" s="7">
        <v>8</v>
      </c>
      <c r="G211" s="7">
        <v>45</v>
      </c>
      <c r="H211" s="93" t="s">
        <v>24</v>
      </c>
      <c r="I211" s="7">
        <v>6</v>
      </c>
      <c r="J211" s="7"/>
      <c r="K211" s="58">
        <f>G211+J211+F211+I211</f>
        <v>59</v>
      </c>
    </row>
    <row r="212" spans="1:11" ht="15" customHeight="1">
      <c r="A212" s="43">
        <v>5</v>
      </c>
      <c r="B212" s="8" t="s">
        <v>80</v>
      </c>
      <c r="C212" s="8" t="s">
        <v>73</v>
      </c>
      <c r="D212" s="86" t="s">
        <v>178</v>
      </c>
      <c r="E212" s="93" t="s">
        <v>24</v>
      </c>
      <c r="F212" s="7">
        <v>4</v>
      </c>
      <c r="G212" s="7"/>
      <c r="H212" s="93" t="s">
        <v>24</v>
      </c>
      <c r="I212" s="7">
        <v>8</v>
      </c>
      <c r="J212" s="7">
        <v>40</v>
      </c>
      <c r="K212" s="58">
        <f>G212+J212+F212+I212</f>
        <v>52</v>
      </c>
    </row>
    <row r="213" spans="1:11" ht="15" customHeight="1">
      <c r="A213" s="43">
        <v>6</v>
      </c>
      <c r="B213" s="8" t="s">
        <v>80</v>
      </c>
      <c r="C213" s="8" t="s">
        <v>73</v>
      </c>
      <c r="D213" s="86" t="s">
        <v>6</v>
      </c>
      <c r="E213" s="93" t="s">
        <v>24</v>
      </c>
      <c r="F213" s="7">
        <v>2</v>
      </c>
      <c r="G213" s="7"/>
      <c r="H213" s="93" t="s">
        <v>172</v>
      </c>
      <c r="I213" s="7"/>
      <c r="J213" s="7">
        <v>45</v>
      </c>
      <c r="K213" s="58">
        <f>G213+J213+F213+I213</f>
        <v>47</v>
      </c>
    </row>
    <row r="214" spans="1:11" ht="15" customHeight="1">
      <c r="A214" s="43">
        <v>7</v>
      </c>
      <c r="B214" s="8" t="s">
        <v>80</v>
      </c>
      <c r="C214" s="8" t="s">
        <v>73</v>
      </c>
      <c r="D214" s="86" t="s">
        <v>392</v>
      </c>
      <c r="E214" s="93" t="s">
        <v>26</v>
      </c>
      <c r="F214" s="7">
        <v>1</v>
      </c>
      <c r="G214" s="7"/>
      <c r="H214" s="93" t="s">
        <v>26</v>
      </c>
      <c r="I214" s="7">
        <v>7</v>
      </c>
      <c r="J214" s="7">
        <v>30</v>
      </c>
      <c r="K214" s="58">
        <f>G214+J214+F214+I214</f>
        <v>38</v>
      </c>
    </row>
    <row r="215" spans="1:11" ht="15" customHeight="1">
      <c r="A215" s="43">
        <v>8</v>
      </c>
      <c r="B215" s="8" t="s">
        <v>80</v>
      </c>
      <c r="C215" s="8" t="s">
        <v>73</v>
      </c>
      <c r="D215" s="86" t="s">
        <v>47</v>
      </c>
      <c r="E215" s="93" t="s">
        <v>26</v>
      </c>
      <c r="F215" s="7">
        <v>7</v>
      </c>
      <c r="G215" s="7">
        <v>25</v>
      </c>
      <c r="H215" s="93" t="s">
        <v>26</v>
      </c>
      <c r="I215" s="7">
        <v>6</v>
      </c>
      <c r="J215" s="7"/>
      <c r="K215" s="58">
        <f>G215+J215+F215+I215</f>
        <v>38</v>
      </c>
    </row>
    <row r="216" spans="1:11" ht="15" customHeight="1">
      <c r="A216" s="43">
        <v>9</v>
      </c>
      <c r="B216" s="8" t="s">
        <v>80</v>
      </c>
      <c r="C216" s="8" t="s">
        <v>73</v>
      </c>
      <c r="D216" s="86" t="s">
        <v>2</v>
      </c>
      <c r="E216" s="93" t="s">
        <v>172</v>
      </c>
      <c r="F216" s="7"/>
      <c r="G216" s="7">
        <v>30</v>
      </c>
      <c r="H216" s="93" t="s">
        <v>24</v>
      </c>
      <c r="I216" s="7">
        <v>3</v>
      </c>
      <c r="J216" s="7"/>
      <c r="K216" s="58">
        <f>G216+J216+F216+I216</f>
        <v>33</v>
      </c>
    </row>
    <row r="217" spans="1:11" ht="15" customHeight="1">
      <c r="A217" s="43">
        <v>10</v>
      </c>
      <c r="B217" s="8" t="s">
        <v>80</v>
      </c>
      <c r="C217" s="8" t="s">
        <v>73</v>
      </c>
      <c r="D217" s="86" t="s">
        <v>240</v>
      </c>
      <c r="E217" s="93" t="s">
        <v>24</v>
      </c>
      <c r="F217" s="7">
        <v>5</v>
      </c>
      <c r="G217" s="7"/>
      <c r="H217" s="93" t="s">
        <v>24</v>
      </c>
      <c r="I217" s="7">
        <v>7</v>
      </c>
      <c r="J217" s="7">
        <v>20</v>
      </c>
      <c r="K217" s="58">
        <f>G217+J217+F217+I217</f>
        <v>32</v>
      </c>
    </row>
    <row r="218" spans="1:11" ht="15" customHeight="1">
      <c r="A218" s="43">
        <v>11</v>
      </c>
      <c r="B218" s="8" t="s">
        <v>80</v>
      </c>
      <c r="C218" s="8" t="s">
        <v>73</v>
      </c>
      <c r="D218" s="86" t="s">
        <v>1</v>
      </c>
      <c r="E218" s="93" t="s">
        <v>24</v>
      </c>
      <c r="F218" s="7">
        <v>7</v>
      </c>
      <c r="G218" s="7">
        <v>20</v>
      </c>
      <c r="H218" s="93" t="s">
        <v>24</v>
      </c>
      <c r="I218" s="7">
        <v>5</v>
      </c>
      <c r="J218" s="7"/>
      <c r="K218" s="58">
        <f>G218+J218+F218+I218</f>
        <v>32</v>
      </c>
    </row>
    <row r="219" spans="1:11" ht="15" customHeight="1">
      <c r="A219" s="43">
        <v>12</v>
      </c>
      <c r="B219" s="8" t="s">
        <v>80</v>
      </c>
      <c r="C219" s="8" t="s">
        <v>73</v>
      </c>
      <c r="D219" s="86" t="s">
        <v>38</v>
      </c>
      <c r="E219" s="93" t="s">
        <v>25</v>
      </c>
      <c r="F219" s="7">
        <v>6</v>
      </c>
      <c r="G219" s="7"/>
      <c r="H219" s="93" t="s">
        <v>25</v>
      </c>
      <c r="I219" s="7">
        <v>6</v>
      </c>
      <c r="J219" s="7">
        <v>17</v>
      </c>
      <c r="K219" s="58">
        <f>G219+J219+F219+I219</f>
        <v>29</v>
      </c>
    </row>
    <row r="220" spans="1:11" ht="15" customHeight="1">
      <c r="A220" s="43">
        <v>13</v>
      </c>
      <c r="B220" s="8" t="s">
        <v>80</v>
      </c>
      <c r="C220" s="8" t="s">
        <v>73</v>
      </c>
      <c r="D220" s="86" t="s">
        <v>86</v>
      </c>
      <c r="E220" s="93" t="s">
        <v>24</v>
      </c>
      <c r="F220" s="7">
        <v>6</v>
      </c>
      <c r="G220" s="7">
        <v>17</v>
      </c>
      <c r="H220" s="93" t="s">
        <v>24</v>
      </c>
      <c r="I220" s="7">
        <v>1</v>
      </c>
      <c r="J220" s="7"/>
      <c r="K220" s="58">
        <f>G220+J220+F220+I220</f>
        <v>24</v>
      </c>
    </row>
    <row r="221" spans="1:11" ht="15" customHeight="1">
      <c r="A221" s="43">
        <v>14</v>
      </c>
      <c r="B221" s="8" t="s">
        <v>80</v>
      </c>
      <c r="C221" s="8" t="s">
        <v>73</v>
      </c>
      <c r="D221" s="86" t="s">
        <v>37</v>
      </c>
      <c r="E221" s="93" t="s">
        <v>26</v>
      </c>
      <c r="F221" s="7">
        <v>6</v>
      </c>
      <c r="G221" s="7"/>
      <c r="H221" s="93" t="s">
        <v>26</v>
      </c>
      <c r="I221" s="7">
        <v>5</v>
      </c>
      <c r="J221" s="7"/>
      <c r="K221" s="58">
        <f>G221+J221+F221+I221</f>
        <v>11</v>
      </c>
    </row>
    <row r="222" spans="1:11" ht="15" customHeight="1">
      <c r="A222" s="43">
        <v>15</v>
      </c>
      <c r="B222" s="8" t="s">
        <v>80</v>
      </c>
      <c r="C222" s="8" t="s">
        <v>73</v>
      </c>
      <c r="D222" s="86" t="s">
        <v>21</v>
      </c>
      <c r="E222" s="93" t="s">
        <v>24</v>
      </c>
      <c r="F222" s="7">
        <v>3</v>
      </c>
      <c r="G222" s="7"/>
      <c r="H222" s="93" t="s">
        <v>24</v>
      </c>
      <c r="I222" s="7">
        <v>4</v>
      </c>
      <c r="J222" s="7"/>
      <c r="K222" s="58">
        <f>G222+J222+F222+I222</f>
        <v>7</v>
      </c>
    </row>
    <row r="223" spans="1:11" ht="15" customHeight="1">
      <c r="A223" s="43">
        <v>16</v>
      </c>
      <c r="B223" s="8" t="s">
        <v>80</v>
      </c>
      <c r="C223" s="8" t="s">
        <v>73</v>
      </c>
      <c r="D223" s="86" t="s">
        <v>386</v>
      </c>
      <c r="E223" s="93" t="s">
        <v>25</v>
      </c>
      <c r="F223" s="7">
        <v>1</v>
      </c>
      <c r="G223" s="7"/>
      <c r="H223" s="93" t="s">
        <v>25</v>
      </c>
      <c r="I223" s="7">
        <v>5</v>
      </c>
      <c r="J223" s="7"/>
      <c r="K223" s="58">
        <f>G223+J223+F223+I223</f>
        <v>6</v>
      </c>
    </row>
    <row r="224" spans="1:11" ht="15" customHeight="1">
      <c r="A224" s="43">
        <v>17</v>
      </c>
      <c r="B224" s="8" t="s">
        <v>80</v>
      </c>
      <c r="C224" s="8" t="s">
        <v>73</v>
      </c>
      <c r="D224" s="86" t="s">
        <v>3</v>
      </c>
      <c r="E224" s="93" t="s">
        <v>26</v>
      </c>
      <c r="F224" s="7">
        <v>2</v>
      </c>
      <c r="G224" s="7"/>
      <c r="H224" s="93" t="s">
        <v>26</v>
      </c>
      <c r="I224" s="7">
        <v>4</v>
      </c>
      <c r="J224" s="7"/>
      <c r="K224" s="58">
        <f>G224+J224+F224+I224</f>
        <v>6</v>
      </c>
    </row>
    <row r="225" spans="1:11" ht="15" customHeight="1">
      <c r="A225" s="43">
        <v>18</v>
      </c>
      <c r="B225" s="8" t="s">
        <v>80</v>
      </c>
      <c r="C225" s="8" t="s">
        <v>73</v>
      </c>
      <c r="D225" s="86" t="s">
        <v>0</v>
      </c>
      <c r="E225" s="93" t="s">
        <v>26</v>
      </c>
      <c r="F225" s="7">
        <v>5</v>
      </c>
      <c r="G225" s="7"/>
      <c r="H225" s="93" t="s">
        <v>26</v>
      </c>
      <c r="I225" s="7">
        <v>1</v>
      </c>
      <c r="J225" s="7"/>
      <c r="K225" s="58">
        <f>G225+J225+F225+I225</f>
        <v>6</v>
      </c>
    </row>
    <row r="226" spans="1:11" ht="15" customHeight="1">
      <c r="A226" s="43">
        <v>18</v>
      </c>
      <c r="B226" s="8" t="s">
        <v>80</v>
      </c>
      <c r="C226" s="8" t="s">
        <v>73</v>
      </c>
      <c r="D226" s="86" t="s">
        <v>28</v>
      </c>
      <c r="E226" s="93" t="s">
        <v>25</v>
      </c>
      <c r="F226" s="7">
        <v>5</v>
      </c>
      <c r="G226" s="7"/>
      <c r="H226" s="93" t="s">
        <v>25</v>
      </c>
      <c r="I226" s="7">
        <v>1</v>
      </c>
      <c r="J226" s="7"/>
      <c r="K226" s="58">
        <f>G226+J226+F226+I226</f>
        <v>6</v>
      </c>
    </row>
    <row r="227" spans="1:11" ht="15" customHeight="1">
      <c r="A227" s="43">
        <v>20</v>
      </c>
      <c r="B227" s="8" t="s">
        <v>80</v>
      </c>
      <c r="C227" s="8" t="s">
        <v>73</v>
      </c>
      <c r="D227" s="86" t="s">
        <v>387</v>
      </c>
      <c r="E227" s="93" t="s">
        <v>25</v>
      </c>
      <c r="F227" s="7">
        <v>1</v>
      </c>
      <c r="G227" s="7"/>
      <c r="H227" s="93" t="s">
        <v>25</v>
      </c>
      <c r="I227" s="7">
        <v>4</v>
      </c>
      <c r="J227" s="7"/>
      <c r="K227" s="58">
        <f>G227+J227+F227+I227</f>
        <v>5</v>
      </c>
    </row>
    <row r="228" spans="1:11" ht="15" customHeight="1">
      <c r="A228" s="43">
        <v>21</v>
      </c>
      <c r="B228" s="8" t="s">
        <v>80</v>
      </c>
      <c r="C228" s="8" t="s">
        <v>73</v>
      </c>
      <c r="D228" s="86" t="s">
        <v>31</v>
      </c>
      <c r="E228" s="93" t="s">
        <v>25</v>
      </c>
      <c r="F228" s="7">
        <v>4</v>
      </c>
      <c r="G228" s="7"/>
      <c r="H228" s="93" t="s">
        <v>25</v>
      </c>
      <c r="I228" s="7">
        <v>1</v>
      </c>
      <c r="J228" s="7"/>
      <c r="K228" s="58">
        <f>G228+J228+F228+I228</f>
        <v>5</v>
      </c>
    </row>
    <row r="229" spans="1:11" ht="15" customHeight="1">
      <c r="A229" s="43">
        <v>21</v>
      </c>
      <c r="B229" s="8" t="s">
        <v>80</v>
      </c>
      <c r="C229" s="8" t="s">
        <v>73</v>
      </c>
      <c r="D229" s="86" t="s">
        <v>538</v>
      </c>
      <c r="E229" s="93" t="s">
        <v>26</v>
      </c>
      <c r="F229" s="7">
        <v>4</v>
      </c>
      <c r="G229" s="7"/>
      <c r="H229" s="93" t="s">
        <v>26</v>
      </c>
      <c r="I229" s="7">
        <v>1</v>
      </c>
      <c r="J229" s="7"/>
      <c r="K229" s="58">
        <f>G229+J229+F229+I229</f>
        <v>5</v>
      </c>
    </row>
    <row r="230" spans="1:11" ht="15" customHeight="1">
      <c r="A230" s="43">
        <v>23</v>
      </c>
      <c r="B230" s="8" t="s">
        <v>80</v>
      </c>
      <c r="C230" s="8" t="s">
        <v>73</v>
      </c>
      <c r="D230" s="86" t="s">
        <v>393</v>
      </c>
      <c r="E230" s="93" t="s">
        <v>25</v>
      </c>
      <c r="F230" s="7">
        <v>1</v>
      </c>
      <c r="G230" s="7"/>
      <c r="H230" s="93" t="s">
        <v>25</v>
      </c>
      <c r="I230" s="7">
        <v>3</v>
      </c>
      <c r="J230" s="7"/>
      <c r="K230" s="58">
        <f>G230+J230+F230+I230</f>
        <v>4</v>
      </c>
    </row>
    <row r="231" spans="1:11" ht="15" customHeight="1">
      <c r="A231" s="43">
        <v>23</v>
      </c>
      <c r="B231" s="8" t="s">
        <v>80</v>
      </c>
      <c r="C231" s="8" t="s">
        <v>73</v>
      </c>
      <c r="D231" s="86" t="s">
        <v>109</v>
      </c>
      <c r="E231" s="93" t="s">
        <v>26</v>
      </c>
      <c r="F231" s="7">
        <v>1</v>
      </c>
      <c r="G231" s="7"/>
      <c r="H231" s="93" t="s">
        <v>26</v>
      </c>
      <c r="I231" s="7">
        <v>3</v>
      </c>
      <c r="J231" s="7"/>
      <c r="K231" s="58">
        <f>G231+J231+F231+I231</f>
        <v>4</v>
      </c>
    </row>
    <row r="232" spans="1:11" ht="15" customHeight="1">
      <c r="A232" s="43">
        <v>25</v>
      </c>
      <c r="B232" s="8" t="s">
        <v>80</v>
      </c>
      <c r="C232" s="8" t="s">
        <v>73</v>
      </c>
      <c r="D232" s="86" t="s">
        <v>7</v>
      </c>
      <c r="E232" s="93" t="s">
        <v>25</v>
      </c>
      <c r="F232" s="7">
        <v>3</v>
      </c>
      <c r="G232" s="7"/>
      <c r="H232" s="93" t="s">
        <v>25</v>
      </c>
      <c r="I232" s="7">
        <v>1</v>
      </c>
      <c r="J232" s="7"/>
      <c r="K232" s="58">
        <f>G232+J232+F232+I232</f>
        <v>4</v>
      </c>
    </row>
    <row r="233" spans="1:11" ht="15" customHeight="1">
      <c r="A233" s="43">
        <v>26</v>
      </c>
      <c r="B233" s="8" t="s">
        <v>80</v>
      </c>
      <c r="C233" s="8" t="s">
        <v>73</v>
      </c>
      <c r="D233" s="86" t="s">
        <v>44</v>
      </c>
      <c r="E233" s="93" t="s">
        <v>26</v>
      </c>
      <c r="F233" s="7">
        <v>1</v>
      </c>
      <c r="G233" s="7"/>
      <c r="H233" s="93" t="s">
        <v>26</v>
      </c>
      <c r="I233" s="7">
        <v>2</v>
      </c>
      <c r="J233" s="7"/>
      <c r="K233" s="58">
        <f>G233+J233+F233+I233</f>
        <v>3</v>
      </c>
    </row>
    <row r="234" spans="1:11" ht="15" customHeight="1">
      <c r="A234" s="43">
        <v>26</v>
      </c>
      <c r="B234" s="8" t="s">
        <v>80</v>
      </c>
      <c r="C234" s="8" t="s">
        <v>73</v>
      </c>
      <c r="D234" s="86" t="s">
        <v>10</v>
      </c>
      <c r="E234" s="93" t="s">
        <v>24</v>
      </c>
      <c r="F234" s="7">
        <v>1</v>
      </c>
      <c r="G234" s="7"/>
      <c r="H234" s="93" t="s">
        <v>24</v>
      </c>
      <c r="I234" s="7">
        <v>2</v>
      </c>
      <c r="J234" s="7"/>
      <c r="K234" s="58">
        <f>G234+J234+F234+I234</f>
        <v>3</v>
      </c>
    </row>
    <row r="235" spans="1:11" ht="15" customHeight="1">
      <c r="A235" s="43">
        <v>28</v>
      </c>
      <c r="B235" s="8" t="s">
        <v>80</v>
      </c>
      <c r="C235" s="8" t="s">
        <v>73</v>
      </c>
      <c r="D235" s="86" t="s">
        <v>271</v>
      </c>
      <c r="E235" s="93" t="s">
        <v>25</v>
      </c>
      <c r="F235" s="7">
        <v>2</v>
      </c>
      <c r="G235" s="7"/>
      <c r="H235" s="93" t="s">
        <v>25</v>
      </c>
      <c r="I235" s="7">
        <v>1</v>
      </c>
      <c r="J235" s="7"/>
      <c r="K235" s="58">
        <f>G235+J235+F235+I235</f>
        <v>3</v>
      </c>
    </row>
    <row r="236" spans="1:11" ht="15" customHeight="1">
      <c r="A236" s="43">
        <v>29</v>
      </c>
      <c r="B236" s="8" t="s">
        <v>80</v>
      </c>
      <c r="C236" s="8" t="s">
        <v>73</v>
      </c>
      <c r="D236" s="86" t="s">
        <v>652</v>
      </c>
      <c r="E236" s="93" t="s">
        <v>26</v>
      </c>
      <c r="F236" s="7">
        <v>3</v>
      </c>
      <c r="G236" s="7"/>
      <c r="H236" s="93" t="s">
        <v>26</v>
      </c>
      <c r="I236" s="7"/>
      <c r="J236" s="7"/>
      <c r="K236" s="58">
        <f>G236+J236+F236+I236</f>
        <v>3</v>
      </c>
    </row>
    <row r="237" spans="1:11" ht="15" customHeight="1">
      <c r="A237" s="43">
        <v>30</v>
      </c>
      <c r="B237" s="8" t="s">
        <v>80</v>
      </c>
      <c r="C237" s="8" t="s">
        <v>73</v>
      </c>
      <c r="D237" s="86" t="s">
        <v>1415</v>
      </c>
      <c r="E237" s="93" t="s">
        <v>25</v>
      </c>
      <c r="F237" s="7"/>
      <c r="G237" s="7"/>
      <c r="H237" s="93" t="s">
        <v>25</v>
      </c>
      <c r="I237" s="7">
        <v>2</v>
      </c>
      <c r="J237" s="7"/>
      <c r="K237" s="58">
        <f>G237+J237+F237+I237</f>
        <v>2</v>
      </c>
    </row>
    <row r="238" spans="1:11" ht="15" customHeight="1">
      <c r="A238" s="43">
        <v>31</v>
      </c>
      <c r="B238" s="8" t="s">
        <v>80</v>
      </c>
      <c r="C238" s="8" t="s">
        <v>73</v>
      </c>
      <c r="D238" s="86" t="s">
        <v>64</v>
      </c>
      <c r="E238" s="93" t="s">
        <v>24</v>
      </c>
      <c r="F238" s="7">
        <v>1</v>
      </c>
      <c r="G238" s="7"/>
      <c r="H238" s="93" t="s">
        <v>24</v>
      </c>
      <c r="I238" s="7">
        <v>1</v>
      </c>
      <c r="J238" s="7"/>
      <c r="K238" s="58">
        <f>G238+J238+F238+I238</f>
        <v>2</v>
      </c>
    </row>
    <row r="239" spans="1:11" ht="15" customHeight="1">
      <c r="A239" s="43">
        <v>31</v>
      </c>
      <c r="B239" s="8" t="s">
        <v>80</v>
      </c>
      <c r="C239" s="8" t="s">
        <v>73</v>
      </c>
      <c r="D239" s="86" t="s">
        <v>8</v>
      </c>
      <c r="E239" s="93" t="s">
        <v>26</v>
      </c>
      <c r="F239" s="7">
        <v>1</v>
      </c>
      <c r="G239" s="7"/>
      <c r="H239" s="93" t="s">
        <v>26</v>
      </c>
      <c r="I239" s="7">
        <v>1</v>
      </c>
      <c r="J239" s="7"/>
      <c r="K239" s="58">
        <f>G239+J239+F239+I239</f>
        <v>2</v>
      </c>
    </row>
    <row r="240" spans="1:11" ht="15" customHeight="1">
      <c r="A240" s="43">
        <v>31</v>
      </c>
      <c r="B240" s="8" t="s">
        <v>80</v>
      </c>
      <c r="C240" s="8" t="s">
        <v>73</v>
      </c>
      <c r="D240" s="86" t="s">
        <v>69</v>
      </c>
      <c r="E240" s="93" t="s">
        <v>26</v>
      </c>
      <c r="F240" s="7">
        <v>1</v>
      </c>
      <c r="G240" s="7"/>
      <c r="H240" s="93" t="s">
        <v>26</v>
      </c>
      <c r="I240" s="7">
        <v>1</v>
      </c>
      <c r="J240" s="7"/>
      <c r="K240" s="58">
        <f>G240+J240+F240+I240</f>
        <v>2</v>
      </c>
    </row>
    <row r="241" spans="1:11" ht="15" customHeight="1">
      <c r="A241" s="43">
        <v>31</v>
      </c>
      <c r="B241" s="8" t="s">
        <v>80</v>
      </c>
      <c r="C241" s="8" t="s">
        <v>73</v>
      </c>
      <c r="D241" s="86" t="s">
        <v>149</v>
      </c>
      <c r="E241" s="93" t="s">
        <v>25</v>
      </c>
      <c r="F241" s="7">
        <v>1</v>
      </c>
      <c r="G241" s="7"/>
      <c r="H241" s="93" t="s">
        <v>25</v>
      </c>
      <c r="I241" s="7">
        <v>1</v>
      </c>
      <c r="J241" s="7"/>
      <c r="K241" s="58">
        <f>G241+J241+F241+I241</f>
        <v>2</v>
      </c>
    </row>
    <row r="242" spans="1:11" ht="15" customHeight="1">
      <c r="A242" s="43">
        <v>31</v>
      </c>
      <c r="B242" s="8" t="s">
        <v>80</v>
      </c>
      <c r="C242" s="8" t="s">
        <v>73</v>
      </c>
      <c r="D242" s="86" t="s">
        <v>41</v>
      </c>
      <c r="E242" s="93" t="s">
        <v>26</v>
      </c>
      <c r="F242" s="7">
        <v>1</v>
      </c>
      <c r="G242" s="7"/>
      <c r="H242" s="93" t="s">
        <v>26</v>
      </c>
      <c r="I242" s="7">
        <v>1</v>
      </c>
      <c r="J242" s="7"/>
      <c r="K242" s="58">
        <f>G242+J242+F242+I242</f>
        <v>2</v>
      </c>
    </row>
    <row r="243" spans="1:11" ht="15" customHeight="1">
      <c r="A243" s="43">
        <v>31</v>
      </c>
      <c r="B243" s="8" t="s">
        <v>80</v>
      </c>
      <c r="C243" s="8" t="s">
        <v>73</v>
      </c>
      <c r="D243" s="86" t="s">
        <v>136</v>
      </c>
      <c r="E243" s="93" t="s">
        <v>26</v>
      </c>
      <c r="F243" s="7">
        <v>1</v>
      </c>
      <c r="G243" s="7"/>
      <c r="H243" s="93" t="s">
        <v>26</v>
      </c>
      <c r="I243" s="7">
        <v>1</v>
      </c>
      <c r="J243" s="7"/>
      <c r="K243" s="58">
        <f>G243+J243+F243+I243</f>
        <v>2</v>
      </c>
    </row>
    <row r="244" spans="1:11" ht="15" customHeight="1">
      <c r="A244" s="43">
        <v>31</v>
      </c>
      <c r="B244" s="8" t="s">
        <v>80</v>
      </c>
      <c r="C244" s="8" t="s">
        <v>73</v>
      </c>
      <c r="D244" s="86" t="s">
        <v>54</v>
      </c>
      <c r="E244" s="93" t="s">
        <v>24</v>
      </c>
      <c r="F244" s="7">
        <v>1</v>
      </c>
      <c r="G244" s="7"/>
      <c r="H244" s="93" t="s">
        <v>24</v>
      </c>
      <c r="I244" s="7">
        <v>1</v>
      </c>
      <c r="J244" s="7"/>
      <c r="K244" s="58">
        <f>G244+J244+F244+I244</f>
        <v>2</v>
      </c>
    </row>
    <row r="245" spans="1:11" ht="15" customHeight="1">
      <c r="A245" s="43">
        <v>31</v>
      </c>
      <c r="B245" s="8" t="s">
        <v>80</v>
      </c>
      <c r="C245" s="8" t="s">
        <v>73</v>
      </c>
      <c r="D245" s="86" t="s">
        <v>140</v>
      </c>
      <c r="E245" s="93" t="s">
        <v>25</v>
      </c>
      <c r="F245" s="7">
        <v>1</v>
      </c>
      <c r="G245" s="7"/>
      <c r="H245" s="93" t="s">
        <v>25</v>
      </c>
      <c r="I245" s="7">
        <v>1</v>
      </c>
      <c r="J245" s="7"/>
      <c r="K245" s="58">
        <f>G245+J245+F245+I245</f>
        <v>2</v>
      </c>
    </row>
    <row r="246" spans="1:11" ht="15" customHeight="1">
      <c r="A246" s="43">
        <v>31</v>
      </c>
      <c r="B246" s="8" t="s">
        <v>80</v>
      </c>
      <c r="C246" s="8" t="s">
        <v>73</v>
      </c>
      <c r="D246" s="86" t="s">
        <v>36</v>
      </c>
      <c r="E246" s="93" t="s">
        <v>26</v>
      </c>
      <c r="F246" s="7">
        <v>1</v>
      </c>
      <c r="G246" s="7"/>
      <c r="H246" s="93" t="s">
        <v>26</v>
      </c>
      <c r="I246" s="7">
        <v>1</v>
      </c>
      <c r="J246" s="7"/>
      <c r="K246" s="58">
        <f>G246+J246+F246+I246</f>
        <v>2</v>
      </c>
    </row>
    <row r="247" spans="1:11" ht="15" customHeight="1">
      <c r="A247" s="43">
        <v>31</v>
      </c>
      <c r="B247" s="8" t="s">
        <v>80</v>
      </c>
      <c r="C247" s="8" t="s">
        <v>73</v>
      </c>
      <c r="D247" s="86" t="s">
        <v>45</v>
      </c>
      <c r="E247" s="93" t="s">
        <v>26</v>
      </c>
      <c r="F247" s="7">
        <v>1</v>
      </c>
      <c r="G247" s="7"/>
      <c r="H247" s="93" t="s">
        <v>26</v>
      </c>
      <c r="I247" s="7">
        <v>1</v>
      </c>
      <c r="J247" s="7"/>
      <c r="K247" s="58">
        <f>G247+J247+F247+I247</f>
        <v>2</v>
      </c>
    </row>
    <row r="248" spans="1:11" ht="15" customHeight="1">
      <c r="A248" s="43">
        <v>31</v>
      </c>
      <c r="B248" s="8" t="s">
        <v>80</v>
      </c>
      <c r="C248" s="8" t="s">
        <v>73</v>
      </c>
      <c r="D248" s="86" t="s">
        <v>159</v>
      </c>
      <c r="E248" s="93" t="s">
        <v>26</v>
      </c>
      <c r="F248" s="7">
        <v>1</v>
      </c>
      <c r="G248" s="7"/>
      <c r="H248" s="93" t="s">
        <v>26</v>
      </c>
      <c r="I248" s="7">
        <v>1</v>
      </c>
      <c r="J248" s="7"/>
      <c r="K248" s="58">
        <f>G248+J248+F248+I248</f>
        <v>2</v>
      </c>
    </row>
    <row r="249" spans="1:11" ht="15" customHeight="1">
      <c r="A249" s="43">
        <v>31</v>
      </c>
      <c r="B249" s="8" t="s">
        <v>80</v>
      </c>
      <c r="C249" s="8" t="s">
        <v>73</v>
      </c>
      <c r="D249" s="86" t="s">
        <v>653</v>
      </c>
      <c r="E249" s="93" t="s">
        <v>26</v>
      </c>
      <c r="F249" s="7">
        <v>1</v>
      </c>
      <c r="G249" s="7"/>
      <c r="H249" s="93" t="s">
        <v>26</v>
      </c>
      <c r="I249" s="7">
        <v>1</v>
      </c>
      <c r="J249" s="7"/>
      <c r="K249" s="58">
        <f>G249+J249+F249+I249</f>
        <v>2</v>
      </c>
    </row>
    <row r="250" spans="1:11" ht="15" customHeight="1">
      <c r="A250" s="43">
        <v>31</v>
      </c>
      <c r="B250" s="8" t="s">
        <v>80</v>
      </c>
      <c r="C250" s="8" t="s">
        <v>73</v>
      </c>
      <c r="D250" s="86" t="s">
        <v>55</v>
      </c>
      <c r="E250" s="93" t="s">
        <v>24</v>
      </c>
      <c r="F250" s="7">
        <v>1</v>
      </c>
      <c r="G250" s="7"/>
      <c r="H250" s="93" t="s">
        <v>24</v>
      </c>
      <c r="I250" s="7">
        <v>1</v>
      </c>
      <c r="J250" s="7"/>
      <c r="K250" s="58">
        <f>G250+J250+F250+I250</f>
        <v>2</v>
      </c>
    </row>
    <row r="251" spans="1:11" ht="15" customHeight="1">
      <c r="A251" s="43">
        <v>31</v>
      </c>
      <c r="B251" s="8" t="s">
        <v>80</v>
      </c>
      <c r="C251" s="8" t="s">
        <v>73</v>
      </c>
      <c r="D251" s="86" t="s">
        <v>27</v>
      </c>
      <c r="E251" s="93" t="s">
        <v>26</v>
      </c>
      <c r="F251" s="7">
        <v>1</v>
      </c>
      <c r="G251" s="7"/>
      <c r="H251" s="93" t="s">
        <v>26</v>
      </c>
      <c r="I251" s="7">
        <v>1</v>
      </c>
      <c r="J251" s="7"/>
      <c r="K251" s="58">
        <f>G251+J251+F251+I251</f>
        <v>2</v>
      </c>
    </row>
    <row r="252" spans="1:11" ht="15" customHeight="1">
      <c r="A252" s="43">
        <v>31</v>
      </c>
      <c r="B252" s="8" t="s">
        <v>80</v>
      </c>
      <c r="C252" s="8" t="s">
        <v>73</v>
      </c>
      <c r="D252" s="86" t="s">
        <v>231</v>
      </c>
      <c r="E252" s="93" t="s">
        <v>26</v>
      </c>
      <c r="F252" s="7">
        <v>1</v>
      </c>
      <c r="G252" s="7"/>
      <c r="H252" s="93" t="s">
        <v>26</v>
      </c>
      <c r="I252" s="7">
        <v>1</v>
      </c>
      <c r="J252" s="7"/>
      <c r="K252" s="58">
        <f>G252+J252+F252+I252</f>
        <v>2</v>
      </c>
    </row>
    <row r="253" spans="1:11" ht="15" customHeight="1">
      <c r="A253" s="43">
        <v>31</v>
      </c>
      <c r="B253" s="8" t="s">
        <v>80</v>
      </c>
      <c r="C253" s="8" t="s">
        <v>73</v>
      </c>
      <c r="D253" s="86" t="s">
        <v>312</v>
      </c>
      <c r="E253" s="93" t="s">
        <v>26</v>
      </c>
      <c r="F253" s="7">
        <v>1</v>
      </c>
      <c r="G253" s="7"/>
      <c r="H253" s="93" t="s">
        <v>26</v>
      </c>
      <c r="I253" s="7">
        <v>1</v>
      </c>
      <c r="J253" s="7"/>
      <c r="K253" s="58">
        <f>G253+J253+F253+I253</f>
        <v>2</v>
      </c>
    </row>
    <row r="254" spans="1:11" ht="15" customHeight="1">
      <c r="A254" s="43">
        <v>31</v>
      </c>
      <c r="B254" s="8" t="s">
        <v>80</v>
      </c>
      <c r="C254" s="8" t="s">
        <v>73</v>
      </c>
      <c r="D254" s="86" t="s">
        <v>411</v>
      </c>
      <c r="E254" s="93" t="s">
        <v>26</v>
      </c>
      <c r="F254" s="7">
        <v>1</v>
      </c>
      <c r="G254" s="7"/>
      <c r="H254" s="93" t="s">
        <v>26</v>
      </c>
      <c r="I254" s="7">
        <v>1</v>
      </c>
      <c r="J254" s="7"/>
      <c r="K254" s="58">
        <f>G254+J254+F254+I254</f>
        <v>2</v>
      </c>
    </row>
    <row r="255" spans="1:11" ht="15" customHeight="1">
      <c r="A255" s="43">
        <v>31</v>
      </c>
      <c r="B255" s="8" t="s">
        <v>80</v>
      </c>
      <c r="C255" s="8" t="s">
        <v>73</v>
      </c>
      <c r="D255" s="86" t="s">
        <v>35</v>
      </c>
      <c r="E255" s="93" t="s">
        <v>26</v>
      </c>
      <c r="F255" s="7">
        <v>1</v>
      </c>
      <c r="G255" s="7"/>
      <c r="H255" s="93" t="s">
        <v>26</v>
      </c>
      <c r="I255" s="7">
        <v>1</v>
      </c>
      <c r="J255" s="7"/>
      <c r="K255" s="58">
        <f>G255+J255+F255+I255</f>
        <v>2</v>
      </c>
    </row>
    <row r="256" spans="1:11" ht="15" customHeight="1">
      <c r="A256" s="43">
        <v>31</v>
      </c>
      <c r="B256" s="8" t="s">
        <v>80</v>
      </c>
      <c r="C256" s="8" t="s">
        <v>73</v>
      </c>
      <c r="D256" s="86" t="s">
        <v>654</v>
      </c>
      <c r="E256" s="93" t="s">
        <v>26</v>
      </c>
      <c r="F256" s="7">
        <v>1</v>
      </c>
      <c r="G256" s="7"/>
      <c r="H256" s="93" t="s">
        <v>26</v>
      </c>
      <c r="I256" s="7">
        <v>1</v>
      </c>
      <c r="J256" s="7"/>
      <c r="K256" s="58">
        <f>G256+J256+F256+I256</f>
        <v>2</v>
      </c>
    </row>
    <row r="257" spans="1:11" ht="15" customHeight="1">
      <c r="A257" s="43">
        <v>31</v>
      </c>
      <c r="B257" s="8" t="s">
        <v>80</v>
      </c>
      <c r="C257" s="8" t="s">
        <v>73</v>
      </c>
      <c r="D257" s="86" t="s">
        <v>655</v>
      </c>
      <c r="E257" s="93" t="s">
        <v>26</v>
      </c>
      <c r="F257" s="7">
        <v>1</v>
      </c>
      <c r="G257" s="7"/>
      <c r="H257" s="93" t="s">
        <v>26</v>
      </c>
      <c r="I257" s="7">
        <v>1</v>
      </c>
      <c r="J257" s="7"/>
      <c r="K257" s="58">
        <f>G257+J257+F257+I257</f>
        <v>2</v>
      </c>
    </row>
    <row r="258" spans="1:11" ht="15" customHeight="1">
      <c r="A258" s="43">
        <v>31</v>
      </c>
      <c r="B258" s="8" t="s">
        <v>80</v>
      </c>
      <c r="C258" s="8" t="s">
        <v>73</v>
      </c>
      <c r="D258" s="86" t="s">
        <v>645</v>
      </c>
      <c r="E258" s="93" t="s">
        <v>26</v>
      </c>
      <c r="F258" s="7">
        <v>1</v>
      </c>
      <c r="G258" s="7"/>
      <c r="H258" s="93" t="s">
        <v>26</v>
      </c>
      <c r="I258" s="7">
        <v>1</v>
      </c>
      <c r="J258" s="7"/>
      <c r="K258" s="58">
        <f>G258+J258+F258+I258</f>
        <v>2</v>
      </c>
    </row>
    <row r="259" spans="1:11" ht="15" customHeight="1">
      <c r="A259" s="43">
        <v>31</v>
      </c>
      <c r="B259" s="8" t="s">
        <v>80</v>
      </c>
      <c r="C259" s="8" t="s">
        <v>73</v>
      </c>
      <c r="D259" s="86" t="s">
        <v>46</v>
      </c>
      <c r="E259" s="93" t="s">
        <v>26</v>
      </c>
      <c r="F259" s="7">
        <v>1</v>
      </c>
      <c r="G259" s="7"/>
      <c r="H259" s="93" t="s">
        <v>26</v>
      </c>
      <c r="I259" s="7">
        <v>1</v>
      </c>
      <c r="J259" s="7"/>
      <c r="K259" s="58">
        <f>G259+J259+F259+I259</f>
        <v>2</v>
      </c>
    </row>
    <row r="260" spans="1:11" ht="15" customHeight="1">
      <c r="A260" s="43">
        <v>31</v>
      </c>
      <c r="B260" s="8" t="s">
        <v>80</v>
      </c>
      <c r="C260" s="8" t="s">
        <v>73</v>
      </c>
      <c r="D260" s="86" t="s">
        <v>57</v>
      </c>
      <c r="E260" s="93" t="s">
        <v>26</v>
      </c>
      <c r="F260" s="7">
        <v>1</v>
      </c>
      <c r="G260" s="7"/>
      <c r="H260" s="93" t="s">
        <v>26</v>
      </c>
      <c r="I260" s="7">
        <v>1</v>
      </c>
      <c r="J260" s="7"/>
      <c r="K260" s="58">
        <f>G260+J260+F260+I260</f>
        <v>2</v>
      </c>
    </row>
    <row r="261" spans="1:11" ht="15" customHeight="1">
      <c r="A261" s="43">
        <v>31</v>
      </c>
      <c r="B261" s="8" t="s">
        <v>80</v>
      </c>
      <c r="C261" s="8" t="s">
        <v>73</v>
      </c>
      <c r="D261" s="86" t="s">
        <v>169</v>
      </c>
      <c r="E261" s="93" t="s">
        <v>25</v>
      </c>
      <c r="F261" s="7">
        <v>1</v>
      </c>
      <c r="G261" s="7"/>
      <c r="H261" s="93" t="s">
        <v>25</v>
      </c>
      <c r="I261" s="7">
        <v>1</v>
      </c>
      <c r="J261" s="7"/>
      <c r="K261" s="58">
        <f>G261+J261+F261+I261</f>
        <v>2</v>
      </c>
    </row>
    <row r="262" spans="1:11" ht="15" customHeight="1">
      <c r="A262" s="43">
        <v>31</v>
      </c>
      <c r="B262" s="8" t="s">
        <v>80</v>
      </c>
      <c r="C262" s="8" t="s">
        <v>73</v>
      </c>
      <c r="D262" s="86" t="s">
        <v>388</v>
      </c>
      <c r="E262" s="93" t="s">
        <v>25</v>
      </c>
      <c r="F262" s="7">
        <v>1</v>
      </c>
      <c r="G262" s="7"/>
      <c r="H262" s="93" t="s">
        <v>25</v>
      </c>
      <c r="I262" s="7">
        <v>1</v>
      </c>
      <c r="J262" s="7"/>
      <c r="K262" s="58">
        <f>G262+J262+F262+I262</f>
        <v>2</v>
      </c>
    </row>
    <row r="263" spans="1:11" ht="15" customHeight="1">
      <c r="A263" s="43">
        <v>31</v>
      </c>
      <c r="B263" s="8" t="s">
        <v>80</v>
      </c>
      <c r="C263" s="8" t="s">
        <v>73</v>
      </c>
      <c r="D263" s="86" t="s">
        <v>5</v>
      </c>
      <c r="E263" s="93" t="s">
        <v>25</v>
      </c>
      <c r="F263" s="7">
        <v>1</v>
      </c>
      <c r="G263" s="7"/>
      <c r="H263" s="93" t="s">
        <v>25</v>
      </c>
      <c r="I263" s="7">
        <v>1</v>
      </c>
      <c r="J263" s="7"/>
      <c r="K263" s="58">
        <f>G263+J263+F263+I263</f>
        <v>2</v>
      </c>
    </row>
    <row r="264" spans="1:11" ht="15" customHeight="1">
      <c r="A264" s="43">
        <v>31</v>
      </c>
      <c r="B264" s="8" t="s">
        <v>80</v>
      </c>
      <c r="C264" s="8" t="s">
        <v>73</v>
      </c>
      <c r="D264" s="86" t="s">
        <v>148</v>
      </c>
      <c r="E264" s="93" t="s">
        <v>25</v>
      </c>
      <c r="F264" s="7">
        <v>1</v>
      </c>
      <c r="G264" s="7"/>
      <c r="H264" s="93" t="s">
        <v>25</v>
      </c>
      <c r="I264" s="7">
        <v>1</v>
      </c>
      <c r="J264" s="7"/>
      <c r="K264" s="58">
        <f>G264+J264+F264+I264</f>
        <v>2</v>
      </c>
    </row>
    <row r="265" spans="1:11" ht="15" customHeight="1">
      <c r="A265" s="43">
        <v>31</v>
      </c>
      <c r="B265" s="8" t="s">
        <v>80</v>
      </c>
      <c r="C265" s="8" t="s">
        <v>73</v>
      </c>
      <c r="D265" s="86" t="s">
        <v>394</v>
      </c>
      <c r="E265" s="93" t="s">
        <v>25</v>
      </c>
      <c r="F265" s="7">
        <v>1</v>
      </c>
      <c r="G265" s="7"/>
      <c r="H265" s="93" t="s">
        <v>25</v>
      </c>
      <c r="I265" s="7">
        <v>1</v>
      </c>
      <c r="J265" s="7"/>
      <c r="K265" s="58">
        <f>G265+J265+F265+I265</f>
        <v>2</v>
      </c>
    </row>
    <row r="266" spans="1:11" ht="15" customHeight="1">
      <c r="A266" s="43">
        <v>31</v>
      </c>
      <c r="B266" s="8" t="s">
        <v>80</v>
      </c>
      <c r="C266" s="8" t="s">
        <v>73</v>
      </c>
      <c r="D266" s="86" t="s">
        <v>66</v>
      </c>
      <c r="E266" s="93" t="s">
        <v>26</v>
      </c>
      <c r="F266" s="7">
        <v>1</v>
      </c>
      <c r="G266" s="7"/>
      <c r="H266" s="93" t="s">
        <v>26</v>
      </c>
      <c r="I266" s="7">
        <v>1</v>
      </c>
      <c r="J266" s="7"/>
      <c r="K266" s="58">
        <f>G266+J266+F266+I266</f>
        <v>2</v>
      </c>
    </row>
    <row r="267" spans="1:11" ht="15" customHeight="1">
      <c r="A267" s="43">
        <v>60</v>
      </c>
      <c r="B267" s="8" t="s">
        <v>80</v>
      </c>
      <c r="C267" s="8" t="s">
        <v>73</v>
      </c>
      <c r="D267" s="86" t="s">
        <v>670</v>
      </c>
      <c r="E267" s="93" t="s">
        <v>25</v>
      </c>
      <c r="F267" s="7"/>
      <c r="G267" s="7"/>
      <c r="H267" s="93" t="s">
        <v>25</v>
      </c>
      <c r="I267" s="7">
        <v>1</v>
      </c>
      <c r="J267" s="7"/>
      <c r="K267" s="58">
        <f>G267+J267+F267+I267</f>
        <v>1</v>
      </c>
    </row>
    <row r="268" spans="1:11" ht="15" customHeight="1">
      <c r="A268" s="43">
        <v>60</v>
      </c>
      <c r="B268" s="8" t="s">
        <v>80</v>
      </c>
      <c r="C268" s="8" t="s">
        <v>73</v>
      </c>
      <c r="D268" s="86" t="s">
        <v>1412</v>
      </c>
      <c r="E268" s="93" t="s">
        <v>26</v>
      </c>
      <c r="F268" s="7"/>
      <c r="G268" s="7"/>
      <c r="H268" s="93" t="s">
        <v>26</v>
      </c>
      <c r="I268" s="7">
        <v>1</v>
      </c>
      <c r="J268" s="7"/>
      <c r="K268" s="58">
        <f>G268+J268+F268+I268</f>
        <v>1</v>
      </c>
    </row>
    <row r="269" spans="1:11" ht="15" customHeight="1">
      <c r="A269" s="43">
        <v>60</v>
      </c>
      <c r="B269" s="8" t="s">
        <v>80</v>
      </c>
      <c r="C269" s="8" t="s">
        <v>73</v>
      </c>
      <c r="D269" s="86" t="s">
        <v>1417</v>
      </c>
      <c r="E269" s="93" t="s">
        <v>25</v>
      </c>
      <c r="F269" s="7"/>
      <c r="G269" s="7"/>
      <c r="H269" s="93" t="s">
        <v>25</v>
      </c>
      <c r="I269" s="7">
        <v>1</v>
      </c>
      <c r="J269" s="7"/>
      <c r="K269" s="58">
        <f>G269+J269+F269+I269</f>
        <v>1</v>
      </c>
    </row>
    <row r="270" spans="1:11" ht="15" customHeight="1">
      <c r="A270" s="43">
        <v>60</v>
      </c>
      <c r="B270" s="8" t="s">
        <v>80</v>
      </c>
      <c r="C270" s="8" t="s">
        <v>73</v>
      </c>
      <c r="D270" s="86" t="s">
        <v>1416</v>
      </c>
      <c r="E270" s="93" t="s">
        <v>25</v>
      </c>
      <c r="F270" s="7"/>
      <c r="G270" s="7"/>
      <c r="H270" s="93" t="s">
        <v>25</v>
      </c>
      <c r="I270" s="7">
        <v>1</v>
      </c>
      <c r="J270" s="7"/>
      <c r="K270" s="58">
        <f>G270+J270+F270+I270</f>
        <v>1</v>
      </c>
    </row>
    <row r="271" spans="1:11" ht="15" customHeight="1">
      <c r="A271" s="43">
        <v>60</v>
      </c>
      <c r="B271" s="8" t="s">
        <v>80</v>
      </c>
      <c r="C271" s="8" t="s">
        <v>73</v>
      </c>
      <c r="D271" s="86" t="s">
        <v>179</v>
      </c>
      <c r="E271" s="93" t="s">
        <v>24</v>
      </c>
      <c r="F271" s="7"/>
      <c r="G271" s="7"/>
      <c r="H271" s="93" t="s">
        <v>24</v>
      </c>
      <c r="I271" s="7">
        <v>1</v>
      </c>
      <c r="J271" s="7"/>
      <c r="K271" s="58">
        <f>G271+J271+F271+I271</f>
        <v>1</v>
      </c>
    </row>
    <row r="272" spans="1:11" ht="15" customHeight="1">
      <c r="A272" s="43">
        <v>60</v>
      </c>
      <c r="B272" s="236" t="s">
        <v>80</v>
      </c>
      <c r="C272" s="236" t="s">
        <v>73</v>
      </c>
      <c r="D272" s="86" t="s">
        <v>4</v>
      </c>
      <c r="E272" s="93" t="s">
        <v>24</v>
      </c>
      <c r="F272" s="235"/>
      <c r="G272" s="235"/>
      <c r="H272" s="93" t="s">
        <v>24</v>
      </c>
      <c r="I272" s="235">
        <v>1</v>
      </c>
      <c r="J272" s="235"/>
      <c r="K272" s="58">
        <f>G272+J272+F272+I272</f>
        <v>1</v>
      </c>
    </row>
    <row r="273" spans="1:11" ht="15" customHeight="1">
      <c r="A273" s="43">
        <v>66</v>
      </c>
      <c r="B273" s="8" t="s">
        <v>80</v>
      </c>
      <c r="C273" s="8" t="s">
        <v>73</v>
      </c>
      <c r="D273" s="86" t="s">
        <v>174</v>
      </c>
      <c r="E273" s="93" t="s">
        <v>24</v>
      </c>
      <c r="F273" s="7">
        <v>1</v>
      </c>
      <c r="G273" s="7"/>
      <c r="H273" s="93" t="s">
        <v>24</v>
      </c>
      <c r="I273" s="7"/>
      <c r="J273" s="7"/>
      <c r="K273" s="58">
        <f>G273+J273+F273+I273</f>
        <v>1</v>
      </c>
    </row>
    <row r="274" spans="1:11" ht="15" customHeight="1">
      <c r="A274" s="43">
        <v>66</v>
      </c>
      <c r="B274" s="8" t="s">
        <v>80</v>
      </c>
      <c r="C274" s="8" t="s">
        <v>73</v>
      </c>
      <c r="D274" s="86" t="s">
        <v>164</v>
      </c>
      <c r="E274" s="93" t="s">
        <v>26</v>
      </c>
      <c r="F274" s="7">
        <v>1</v>
      </c>
      <c r="G274" s="7"/>
      <c r="H274" s="93" t="s">
        <v>26</v>
      </c>
      <c r="I274" s="7"/>
      <c r="J274" s="7"/>
      <c r="K274" s="58">
        <f>G274+J274+F274+I274</f>
        <v>1</v>
      </c>
    </row>
    <row r="275" spans="1:11" ht="15" customHeight="1" thickBot="1">
      <c r="A275" s="60">
        <v>66</v>
      </c>
      <c r="B275" s="162" t="s">
        <v>80</v>
      </c>
      <c r="C275" s="162" t="s">
        <v>73</v>
      </c>
      <c r="D275" s="89" t="s">
        <v>669</v>
      </c>
      <c r="E275" s="95" t="s">
        <v>25</v>
      </c>
      <c r="F275" s="161">
        <v>1</v>
      </c>
      <c r="G275" s="161"/>
      <c r="H275" s="95" t="s">
        <v>25</v>
      </c>
      <c r="I275" s="161"/>
      <c r="J275" s="161"/>
      <c r="K275" s="69">
        <f>G275+J275+F275+I275</f>
        <v>1</v>
      </c>
    </row>
    <row r="276" spans="1:11" ht="15" customHeight="1">
      <c r="A276" s="42">
        <v>1</v>
      </c>
      <c r="B276" s="61" t="s">
        <v>81</v>
      </c>
      <c r="C276" s="61" t="s">
        <v>72</v>
      </c>
      <c r="D276" s="85" t="s">
        <v>240</v>
      </c>
      <c r="E276" s="91" t="s">
        <v>24</v>
      </c>
      <c r="F276" s="56">
        <v>8</v>
      </c>
      <c r="G276" s="56">
        <v>45</v>
      </c>
      <c r="H276" s="91" t="s">
        <v>24</v>
      </c>
      <c r="I276" s="56">
        <v>8</v>
      </c>
      <c r="J276" s="56">
        <v>50</v>
      </c>
      <c r="K276" s="62">
        <f>G276+J276+F276+I276</f>
        <v>111</v>
      </c>
    </row>
    <row r="277" spans="1:11" ht="15" customHeight="1">
      <c r="A277" s="43">
        <v>2</v>
      </c>
      <c r="B277" s="8" t="s">
        <v>81</v>
      </c>
      <c r="C277" s="8" t="s">
        <v>72</v>
      </c>
      <c r="D277" s="86" t="s">
        <v>56</v>
      </c>
      <c r="E277" s="93" t="s">
        <v>25</v>
      </c>
      <c r="F277" s="7">
        <v>7</v>
      </c>
      <c r="G277" s="7">
        <v>50</v>
      </c>
      <c r="H277" s="93" t="s">
        <v>25</v>
      </c>
      <c r="I277" s="7">
        <v>7</v>
      </c>
      <c r="J277" s="7">
        <v>20</v>
      </c>
      <c r="K277" s="58">
        <f>G277+J277+F277+I277</f>
        <v>84</v>
      </c>
    </row>
    <row r="278" spans="1:11" ht="15" customHeight="1">
      <c r="A278" s="43">
        <v>3</v>
      </c>
      <c r="B278" s="8" t="s">
        <v>81</v>
      </c>
      <c r="C278" s="8" t="s">
        <v>72</v>
      </c>
      <c r="D278" s="86" t="s">
        <v>2</v>
      </c>
      <c r="E278" s="93" t="s">
        <v>172</v>
      </c>
      <c r="F278" s="7"/>
      <c r="G278" s="7">
        <v>30</v>
      </c>
      <c r="H278" s="93" t="s">
        <v>24</v>
      </c>
      <c r="I278" s="7">
        <v>7</v>
      </c>
      <c r="J278" s="7">
        <v>40</v>
      </c>
      <c r="K278" s="58">
        <f>G278+J278+F278+I278</f>
        <v>77</v>
      </c>
    </row>
    <row r="279" spans="1:11" ht="15" customHeight="1">
      <c r="A279" s="43">
        <v>4</v>
      </c>
      <c r="B279" s="8" t="s">
        <v>81</v>
      </c>
      <c r="C279" s="8" t="s">
        <v>72</v>
      </c>
      <c r="D279" s="86" t="s">
        <v>53</v>
      </c>
      <c r="E279" s="93" t="s">
        <v>26</v>
      </c>
      <c r="F279" s="7">
        <v>8</v>
      </c>
      <c r="G279" s="7">
        <v>35</v>
      </c>
      <c r="H279" s="93" t="s">
        <v>26</v>
      </c>
      <c r="I279" s="7">
        <v>8</v>
      </c>
      <c r="J279" s="7">
        <v>25</v>
      </c>
      <c r="K279" s="58">
        <f>G279+J279+F279+I279</f>
        <v>76</v>
      </c>
    </row>
    <row r="280" spans="1:11" ht="15" customHeight="1">
      <c r="A280" s="43">
        <v>5</v>
      </c>
      <c r="B280" s="8" t="s">
        <v>81</v>
      </c>
      <c r="C280" s="8" t="s">
        <v>72</v>
      </c>
      <c r="D280" s="86" t="s">
        <v>20</v>
      </c>
      <c r="E280" s="93" t="s">
        <v>25</v>
      </c>
      <c r="F280" s="7">
        <v>4</v>
      </c>
      <c r="G280" s="7"/>
      <c r="H280" s="93" t="s">
        <v>25</v>
      </c>
      <c r="I280" s="7">
        <v>8</v>
      </c>
      <c r="J280" s="7">
        <v>45</v>
      </c>
      <c r="K280" s="58">
        <f>G280+J280+F280+I280</f>
        <v>57</v>
      </c>
    </row>
    <row r="281" spans="1:11" ht="15" customHeight="1">
      <c r="A281" s="43">
        <v>6</v>
      </c>
      <c r="B281" s="8" t="s">
        <v>81</v>
      </c>
      <c r="C281" s="8" t="s">
        <v>72</v>
      </c>
      <c r="D281" s="86" t="s">
        <v>38</v>
      </c>
      <c r="E281" s="93" t="s">
        <v>25</v>
      </c>
      <c r="F281" s="7">
        <v>8</v>
      </c>
      <c r="G281" s="7">
        <v>40</v>
      </c>
      <c r="H281" s="93" t="s">
        <v>25</v>
      </c>
      <c r="I281" s="7">
        <v>5</v>
      </c>
      <c r="J281" s="7"/>
      <c r="K281" s="58">
        <f>G281+J281+F281+I281</f>
        <v>53</v>
      </c>
    </row>
    <row r="282" spans="1:11" ht="15" customHeight="1">
      <c r="A282" s="43">
        <v>7</v>
      </c>
      <c r="B282" s="8" t="s">
        <v>81</v>
      </c>
      <c r="C282" s="8" t="s">
        <v>72</v>
      </c>
      <c r="D282" s="86" t="s">
        <v>148</v>
      </c>
      <c r="E282" s="93" t="s">
        <v>25</v>
      </c>
      <c r="F282" s="7">
        <v>6</v>
      </c>
      <c r="G282" s="7"/>
      <c r="H282" s="93" t="s">
        <v>25</v>
      </c>
      <c r="I282" s="7">
        <v>6</v>
      </c>
      <c r="J282" s="7">
        <v>35</v>
      </c>
      <c r="K282" s="58">
        <f>G282+J282+F282+I282</f>
        <v>47</v>
      </c>
    </row>
    <row r="283" spans="1:11" ht="15" customHeight="1">
      <c r="A283" s="43">
        <v>8</v>
      </c>
      <c r="B283" s="8" t="s">
        <v>81</v>
      </c>
      <c r="C283" s="8" t="s">
        <v>72</v>
      </c>
      <c r="D283" s="86" t="s">
        <v>45</v>
      </c>
      <c r="E283" s="93" t="s">
        <v>26</v>
      </c>
      <c r="F283" s="7">
        <v>6</v>
      </c>
      <c r="G283" s="7"/>
      <c r="H283" s="93" t="s">
        <v>26</v>
      </c>
      <c r="I283" s="7">
        <v>7</v>
      </c>
      <c r="J283" s="7">
        <v>30</v>
      </c>
      <c r="K283" s="58">
        <f>G283+J283+F283+I283</f>
        <v>43</v>
      </c>
    </row>
    <row r="284" spans="1:11" ht="15" customHeight="1">
      <c r="A284" s="43">
        <v>9</v>
      </c>
      <c r="B284" s="8" t="s">
        <v>81</v>
      </c>
      <c r="C284" s="8" t="s">
        <v>72</v>
      </c>
      <c r="D284" s="86" t="s">
        <v>4</v>
      </c>
      <c r="E284" s="93" t="s">
        <v>24</v>
      </c>
      <c r="F284" s="7">
        <v>7</v>
      </c>
      <c r="G284" s="7">
        <v>25</v>
      </c>
      <c r="H284" s="93" t="s">
        <v>24</v>
      </c>
      <c r="I284" s="7">
        <v>4</v>
      </c>
      <c r="J284" s="7"/>
      <c r="K284" s="58">
        <f>G284+J284+F284+I284</f>
        <v>36</v>
      </c>
    </row>
    <row r="285" spans="1:11" ht="15" customHeight="1">
      <c r="A285" s="43">
        <v>10</v>
      </c>
      <c r="B285" s="8" t="s">
        <v>81</v>
      </c>
      <c r="C285" s="8" t="s">
        <v>72</v>
      </c>
      <c r="D285" s="86" t="s">
        <v>1</v>
      </c>
      <c r="E285" s="93" t="s">
        <v>24</v>
      </c>
      <c r="F285" s="7">
        <v>6</v>
      </c>
      <c r="G285" s="7">
        <v>20</v>
      </c>
      <c r="H285" s="93" t="s">
        <v>24</v>
      </c>
      <c r="I285" s="7">
        <v>6</v>
      </c>
      <c r="J285" s="7"/>
      <c r="K285" s="58">
        <f>G285+J285+F285+I285</f>
        <v>32</v>
      </c>
    </row>
    <row r="286" spans="1:11" ht="15" customHeight="1">
      <c r="A286" s="43">
        <v>11</v>
      </c>
      <c r="B286" s="8" t="s">
        <v>81</v>
      </c>
      <c r="C286" s="8" t="s">
        <v>72</v>
      </c>
      <c r="D286" s="86" t="s">
        <v>3</v>
      </c>
      <c r="E286" s="93" t="s">
        <v>26</v>
      </c>
      <c r="F286" s="7">
        <v>7</v>
      </c>
      <c r="G286" s="7">
        <v>17</v>
      </c>
      <c r="H286" s="93" t="s">
        <v>26</v>
      </c>
      <c r="I286" s="7">
        <v>6</v>
      </c>
      <c r="J286" s="7"/>
      <c r="K286" s="58">
        <f>G286+J286+F286+I286</f>
        <v>30</v>
      </c>
    </row>
    <row r="287" spans="1:11" ht="15" customHeight="1">
      <c r="A287" s="43">
        <v>12</v>
      </c>
      <c r="B287" s="8" t="s">
        <v>81</v>
      </c>
      <c r="C287" s="8" t="s">
        <v>72</v>
      </c>
      <c r="D287" s="86" t="s">
        <v>6</v>
      </c>
      <c r="E287" s="93" t="s">
        <v>24</v>
      </c>
      <c r="F287" s="7">
        <v>2</v>
      </c>
      <c r="G287" s="7"/>
      <c r="H287" s="93" t="s">
        <v>172</v>
      </c>
      <c r="I287" s="7"/>
      <c r="J287" s="7">
        <v>17</v>
      </c>
      <c r="K287" s="58">
        <f>G287+J287+F287+I287</f>
        <v>19</v>
      </c>
    </row>
    <row r="288" spans="1:11" ht="15" customHeight="1">
      <c r="A288" s="43">
        <v>13</v>
      </c>
      <c r="B288" s="8" t="s">
        <v>81</v>
      </c>
      <c r="C288" s="8" t="s">
        <v>72</v>
      </c>
      <c r="D288" s="86" t="s">
        <v>10</v>
      </c>
      <c r="E288" s="93" t="s">
        <v>24</v>
      </c>
      <c r="F288" s="7">
        <v>5</v>
      </c>
      <c r="G288" s="7"/>
      <c r="H288" s="93" t="s">
        <v>24</v>
      </c>
      <c r="I288" s="7">
        <v>5</v>
      </c>
      <c r="J288" s="7"/>
      <c r="K288" s="58">
        <f>G288+J288+F288+I288</f>
        <v>10</v>
      </c>
    </row>
    <row r="289" spans="1:11" ht="15" customHeight="1">
      <c r="A289" s="43">
        <v>14</v>
      </c>
      <c r="B289" s="8" t="s">
        <v>81</v>
      </c>
      <c r="C289" s="8" t="s">
        <v>72</v>
      </c>
      <c r="D289" s="86" t="s">
        <v>1414</v>
      </c>
      <c r="E289" s="93" t="s">
        <v>26</v>
      </c>
      <c r="F289" s="7">
        <v>5</v>
      </c>
      <c r="G289" s="7"/>
      <c r="H289" s="93" t="s">
        <v>26</v>
      </c>
      <c r="I289" s="7">
        <v>4</v>
      </c>
      <c r="J289" s="7"/>
      <c r="K289" s="58">
        <f>G289+J289+F289+I289</f>
        <v>9</v>
      </c>
    </row>
    <row r="290" spans="1:11" ht="15" customHeight="1">
      <c r="A290" s="43">
        <v>15</v>
      </c>
      <c r="B290" s="8" t="s">
        <v>81</v>
      </c>
      <c r="C290" s="8" t="s">
        <v>72</v>
      </c>
      <c r="D290" s="86" t="s">
        <v>173</v>
      </c>
      <c r="E290" s="93" t="s">
        <v>25</v>
      </c>
      <c r="F290" s="7">
        <v>5</v>
      </c>
      <c r="G290" s="7"/>
      <c r="H290" s="93" t="s">
        <v>25</v>
      </c>
      <c r="I290" s="7">
        <v>3</v>
      </c>
      <c r="J290" s="7"/>
      <c r="K290" s="58">
        <f>G290+J290+F290+I290</f>
        <v>8</v>
      </c>
    </row>
    <row r="291" spans="1:11" ht="15" customHeight="1">
      <c r="A291" s="43">
        <v>16</v>
      </c>
      <c r="B291" s="8" t="s">
        <v>81</v>
      </c>
      <c r="C291" s="8" t="s">
        <v>72</v>
      </c>
      <c r="D291" s="86" t="s">
        <v>8</v>
      </c>
      <c r="E291" s="93" t="s">
        <v>26</v>
      </c>
      <c r="F291" s="7">
        <v>2</v>
      </c>
      <c r="G291" s="7"/>
      <c r="H291" s="93" t="s">
        <v>26</v>
      </c>
      <c r="I291" s="7">
        <v>5</v>
      </c>
      <c r="J291" s="7"/>
      <c r="K291" s="58">
        <f>G291+J291+F291+I291</f>
        <v>7</v>
      </c>
    </row>
    <row r="292" spans="1:11" ht="15" customHeight="1">
      <c r="A292" s="43">
        <v>17</v>
      </c>
      <c r="B292" s="8" t="s">
        <v>81</v>
      </c>
      <c r="C292" s="8" t="s">
        <v>72</v>
      </c>
      <c r="D292" s="86" t="s">
        <v>5</v>
      </c>
      <c r="E292" s="93" t="s">
        <v>25</v>
      </c>
      <c r="F292" s="7">
        <v>3</v>
      </c>
      <c r="G292" s="7"/>
      <c r="H292" s="93" t="s">
        <v>25</v>
      </c>
      <c r="I292" s="7">
        <v>4</v>
      </c>
      <c r="J292" s="7"/>
      <c r="K292" s="58">
        <f>G292+J292+F292+I292</f>
        <v>7</v>
      </c>
    </row>
    <row r="293" spans="1:11" ht="15" customHeight="1">
      <c r="A293" s="43">
        <v>18</v>
      </c>
      <c r="B293" s="8" t="s">
        <v>81</v>
      </c>
      <c r="C293" s="8" t="s">
        <v>72</v>
      </c>
      <c r="D293" s="86" t="s">
        <v>178</v>
      </c>
      <c r="E293" s="93" t="s">
        <v>24</v>
      </c>
      <c r="F293" s="7">
        <v>4</v>
      </c>
      <c r="G293" s="7"/>
      <c r="H293" s="93" t="s">
        <v>24</v>
      </c>
      <c r="I293" s="7">
        <v>3</v>
      </c>
      <c r="J293" s="7"/>
      <c r="K293" s="58">
        <f>G293+J293+F293+I293</f>
        <v>7</v>
      </c>
    </row>
    <row r="294" spans="1:11" ht="15" customHeight="1">
      <c r="A294" s="43">
        <v>19</v>
      </c>
      <c r="B294" s="8" t="s">
        <v>81</v>
      </c>
      <c r="C294" s="8" t="s">
        <v>72</v>
      </c>
      <c r="D294" s="86" t="s">
        <v>29</v>
      </c>
      <c r="E294" s="93" t="s">
        <v>26</v>
      </c>
      <c r="F294" s="7">
        <v>4</v>
      </c>
      <c r="G294" s="7"/>
      <c r="H294" s="93" t="s">
        <v>26</v>
      </c>
      <c r="I294" s="7">
        <v>1</v>
      </c>
      <c r="J294" s="7"/>
      <c r="K294" s="58">
        <f>G294+J294+F294+I294</f>
        <v>5</v>
      </c>
    </row>
    <row r="295" spans="1:11" ht="15" customHeight="1">
      <c r="A295" s="43">
        <v>20</v>
      </c>
      <c r="B295" s="8" t="s">
        <v>81</v>
      </c>
      <c r="C295" s="8" t="s">
        <v>72</v>
      </c>
      <c r="D295" s="86" t="s">
        <v>0</v>
      </c>
      <c r="E295" s="93" t="s">
        <v>26</v>
      </c>
      <c r="F295" s="7">
        <v>1</v>
      </c>
      <c r="G295" s="7"/>
      <c r="H295" s="93" t="s">
        <v>26</v>
      </c>
      <c r="I295" s="7">
        <v>3</v>
      </c>
      <c r="J295" s="7"/>
      <c r="K295" s="58">
        <f>G295+J295+F295+I295</f>
        <v>4</v>
      </c>
    </row>
    <row r="296" spans="1:11" ht="15" customHeight="1">
      <c r="A296" s="43">
        <v>21</v>
      </c>
      <c r="B296" s="8" t="s">
        <v>81</v>
      </c>
      <c r="C296" s="8" t="s">
        <v>72</v>
      </c>
      <c r="D296" s="86" t="s">
        <v>136</v>
      </c>
      <c r="E296" s="93" t="s">
        <v>26</v>
      </c>
      <c r="F296" s="7">
        <v>2</v>
      </c>
      <c r="G296" s="7"/>
      <c r="H296" s="93" t="s">
        <v>26</v>
      </c>
      <c r="I296" s="7">
        <v>2</v>
      </c>
      <c r="J296" s="7"/>
      <c r="K296" s="58">
        <f>G296+J296+F296+I296</f>
        <v>4</v>
      </c>
    </row>
    <row r="297" spans="1:11" ht="15" customHeight="1">
      <c r="A297" s="43">
        <v>22</v>
      </c>
      <c r="B297" s="8" t="s">
        <v>81</v>
      </c>
      <c r="C297" s="8" t="s">
        <v>72</v>
      </c>
      <c r="D297" s="86" t="s">
        <v>21</v>
      </c>
      <c r="E297" s="93" t="s">
        <v>24</v>
      </c>
      <c r="F297" s="7">
        <v>3</v>
      </c>
      <c r="G297" s="7"/>
      <c r="H297" s="93" t="s">
        <v>24</v>
      </c>
      <c r="I297" s="7">
        <v>1</v>
      </c>
      <c r="J297" s="7"/>
      <c r="K297" s="58">
        <f>G297+J297+F297+I297</f>
        <v>4</v>
      </c>
    </row>
    <row r="298" spans="1:11" ht="15" customHeight="1">
      <c r="A298" s="43">
        <v>23</v>
      </c>
      <c r="B298" s="8" t="s">
        <v>81</v>
      </c>
      <c r="C298" s="8" t="s">
        <v>72</v>
      </c>
      <c r="D298" s="86" t="s">
        <v>43</v>
      </c>
      <c r="E298" s="93" t="s">
        <v>26</v>
      </c>
      <c r="F298" s="7">
        <v>4</v>
      </c>
      <c r="G298" s="7"/>
      <c r="H298" s="93" t="s">
        <v>26</v>
      </c>
      <c r="I298" s="7"/>
      <c r="J298" s="7"/>
      <c r="K298" s="58">
        <f>G298+J298+F298+I298</f>
        <v>4</v>
      </c>
    </row>
    <row r="299" spans="1:11" ht="15" customHeight="1">
      <c r="A299" s="43">
        <v>24</v>
      </c>
      <c r="B299" s="8" t="s">
        <v>81</v>
      </c>
      <c r="C299" s="8" t="s">
        <v>72</v>
      </c>
      <c r="D299" s="79" t="s">
        <v>174</v>
      </c>
      <c r="E299" s="93" t="s">
        <v>24</v>
      </c>
      <c r="F299" s="7">
        <v>1</v>
      </c>
      <c r="G299" s="7"/>
      <c r="H299" s="93" t="s">
        <v>24</v>
      </c>
      <c r="I299" s="7">
        <v>2</v>
      </c>
      <c r="J299" s="7"/>
      <c r="K299" s="58">
        <f>G299+J299+F299+I299</f>
        <v>3</v>
      </c>
    </row>
    <row r="300" spans="1:11" ht="15" customHeight="1">
      <c r="A300" s="43">
        <v>24</v>
      </c>
      <c r="B300" s="8" t="s">
        <v>81</v>
      </c>
      <c r="C300" s="8" t="s">
        <v>72</v>
      </c>
      <c r="D300" s="86" t="s">
        <v>140</v>
      </c>
      <c r="E300" s="93" t="s">
        <v>25</v>
      </c>
      <c r="F300" s="7">
        <v>1</v>
      </c>
      <c r="G300" s="7"/>
      <c r="H300" s="93" t="s">
        <v>25</v>
      </c>
      <c r="I300" s="7">
        <v>2</v>
      </c>
      <c r="J300" s="7"/>
      <c r="K300" s="58">
        <f>G300+J300+F300+I300</f>
        <v>3</v>
      </c>
    </row>
    <row r="301" spans="1:11" ht="15" customHeight="1">
      <c r="A301" s="43">
        <v>26</v>
      </c>
      <c r="B301" s="8" t="s">
        <v>81</v>
      </c>
      <c r="C301" s="8" t="s">
        <v>72</v>
      </c>
      <c r="D301" s="86" t="s">
        <v>386</v>
      </c>
      <c r="E301" s="93" t="s">
        <v>25</v>
      </c>
      <c r="F301" s="7">
        <v>2</v>
      </c>
      <c r="G301" s="7"/>
      <c r="H301" s="93" t="s">
        <v>25</v>
      </c>
      <c r="I301" s="7">
        <v>1</v>
      </c>
      <c r="J301" s="7"/>
      <c r="K301" s="58">
        <f>G301+J301+F301+I301</f>
        <v>3</v>
      </c>
    </row>
    <row r="302" spans="1:11" ht="15" customHeight="1">
      <c r="A302" s="43">
        <v>27</v>
      </c>
      <c r="B302" s="8" t="s">
        <v>81</v>
      </c>
      <c r="C302" s="8" t="s">
        <v>72</v>
      </c>
      <c r="D302" s="86" t="s">
        <v>390</v>
      </c>
      <c r="E302" s="93" t="s">
        <v>25</v>
      </c>
      <c r="F302" s="7">
        <v>1</v>
      </c>
      <c r="G302" s="7"/>
      <c r="H302" s="93" t="s">
        <v>25</v>
      </c>
      <c r="I302" s="7">
        <v>1</v>
      </c>
      <c r="J302" s="7"/>
      <c r="K302" s="58">
        <f>G302+J302+F302+I302</f>
        <v>2</v>
      </c>
    </row>
    <row r="303" spans="1:11" ht="15" customHeight="1">
      <c r="A303" s="43">
        <v>27</v>
      </c>
      <c r="B303" s="8" t="s">
        <v>81</v>
      </c>
      <c r="C303" s="8" t="s">
        <v>72</v>
      </c>
      <c r="D303" s="79" t="s">
        <v>64</v>
      </c>
      <c r="E303" s="93" t="s">
        <v>24</v>
      </c>
      <c r="F303" s="7">
        <v>1</v>
      </c>
      <c r="G303" s="7"/>
      <c r="H303" s="93" t="s">
        <v>24</v>
      </c>
      <c r="I303" s="7">
        <v>1</v>
      </c>
      <c r="J303" s="7"/>
      <c r="K303" s="58">
        <f>G303+J303+F303+I303</f>
        <v>2</v>
      </c>
    </row>
    <row r="304" spans="1:11" ht="15" customHeight="1">
      <c r="A304" s="43">
        <v>27</v>
      </c>
      <c r="B304" s="8" t="s">
        <v>81</v>
      </c>
      <c r="C304" s="8" t="s">
        <v>72</v>
      </c>
      <c r="D304" s="86" t="s">
        <v>7</v>
      </c>
      <c r="E304" s="93" t="s">
        <v>25</v>
      </c>
      <c r="F304" s="7">
        <v>1</v>
      </c>
      <c r="G304" s="7"/>
      <c r="H304" s="93" t="s">
        <v>25</v>
      </c>
      <c r="I304" s="7">
        <v>1</v>
      </c>
      <c r="J304" s="7"/>
      <c r="K304" s="58">
        <f>G304+J304+F304+I304</f>
        <v>2</v>
      </c>
    </row>
    <row r="305" spans="1:11" ht="15" customHeight="1">
      <c r="A305" s="43">
        <v>27</v>
      </c>
      <c r="B305" s="8" t="s">
        <v>81</v>
      </c>
      <c r="C305" s="8" t="s">
        <v>72</v>
      </c>
      <c r="D305" s="86" t="s">
        <v>28</v>
      </c>
      <c r="E305" s="93" t="s">
        <v>25</v>
      </c>
      <c r="F305" s="7">
        <v>1</v>
      </c>
      <c r="G305" s="7"/>
      <c r="H305" s="93" t="s">
        <v>25</v>
      </c>
      <c r="I305" s="7">
        <v>1</v>
      </c>
      <c r="J305" s="7"/>
      <c r="K305" s="58">
        <f>G305+J305+F305+I305</f>
        <v>2</v>
      </c>
    </row>
    <row r="306" spans="1:11" ht="15" customHeight="1">
      <c r="A306" s="43">
        <v>27</v>
      </c>
      <c r="B306" s="8" t="s">
        <v>81</v>
      </c>
      <c r="C306" s="8" t="s">
        <v>72</v>
      </c>
      <c r="D306" s="86" t="s">
        <v>27</v>
      </c>
      <c r="E306" s="93" t="s">
        <v>26</v>
      </c>
      <c r="F306" s="7">
        <v>1</v>
      </c>
      <c r="G306" s="7"/>
      <c r="H306" s="93" t="s">
        <v>26</v>
      </c>
      <c r="I306" s="7">
        <v>1</v>
      </c>
      <c r="J306" s="7"/>
      <c r="K306" s="58">
        <f>G306+J306+F306+I306</f>
        <v>2</v>
      </c>
    </row>
    <row r="307" spans="1:11" ht="15" customHeight="1">
      <c r="A307" s="43">
        <v>27</v>
      </c>
      <c r="B307" s="8" t="s">
        <v>81</v>
      </c>
      <c r="C307" s="8" t="s">
        <v>72</v>
      </c>
      <c r="D307" s="79" t="s">
        <v>55</v>
      </c>
      <c r="E307" s="93" t="s">
        <v>24</v>
      </c>
      <c r="F307" s="7">
        <v>1</v>
      </c>
      <c r="G307" s="7"/>
      <c r="H307" s="93" t="s">
        <v>24</v>
      </c>
      <c r="I307" s="7">
        <v>1</v>
      </c>
      <c r="J307" s="7"/>
      <c r="K307" s="58">
        <f>G307+J307+F307+I307</f>
        <v>2</v>
      </c>
    </row>
    <row r="308" spans="1:11" ht="15" customHeight="1">
      <c r="A308" s="43">
        <v>27</v>
      </c>
      <c r="B308" s="8" t="s">
        <v>81</v>
      </c>
      <c r="C308" s="8" t="s">
        <v>72</v>
      </c>
      <c r="D308" s="86" t="s">
        <v>44</v>
      </c>
      <c r="E308" s="93" t="s">
        <v>26</v>
      </c>
      <c r="F308" s="7">
        <v>1</v>
      </c>
      <c r="G308" s="7"/>
      <c r="H308" s="93" t="s">
        <v>26</v>
      </c>
      <c r="I308" s="7">
        <v>1</v>
      </c>
      <c r="J308" s="7"/>
      <c r="K308" s="58">
        <f>G308+J308+F308+I308</f>
        <v>2</v>
      </c>
    </row>
    <row r="309" spans="1:11" ht="15" customHeight="1">
      <c r="A309" s="43">
        <v>27</v>
      </c>
      <c r="B309" s="8" t="s">
        <v>81</v>
      </c>
      <c r="C309" s="8" t="s">
        <v>72</v>
      </c>
      <c r="D309" s="86" t="s">
        <v>109</v>
      </c>
      <c r="E309" s="93" t="s">
        <v>26</v>
      </c>
      <c r="F309" s="7">
        <v>1</v>
      </c>
      <c r="G309" s="7"/>
      <c r="H309" s="93" t="s">
        <v>26</v>
      </c>
      <c r="I309" s="7">
        <v>1</v>
      </c>
      <c r="J309" s="7"/>
      <c r="K309" s="58">
        <f>G309+J309+F309+I309</f>
        <v>2</v>
      </c>
    </row>
    <row r="310" spans="1:11" ht="15" customHeight="1">
      <c r="A310" s="43">
        <v>27</v>
      </c>
      <c r="B310" s="8" t="s">
        <v>81</v>
      </c>
      <c r="C310" s="8" t="s">
        <v>72</v>
      </c>
      <c r="D310" s="86" t="s">
        <v>394</v>
      </c>
      <c r="E310" s="93" t="s">
        <v>25</v>
      </c>
      <c r="F310" s="7">
        <v>1</v>
      </c>
      <c r="G310" s="7"/>
      <c r="H310" s="93" t="s">
        <v>25</v>
      </c>
      <c r="I310" s="7">
        <v>1</v>
      </c>
      <c r="J310" s="7"/>
      <c r="K310" s="58">
        <f>G310+J310+F310+I310</f>
        <v>2</v>
      </c>
    </row>
    <row r="311" spans="1:11" ht="15" customHeight="1">
      <c r="A311" s="43">
        <v>27</v>
      </c>
      <c r="B311" s="8" t="s">
        <v>81</v>
      </c>
      <c r="C311" s="8" t="s">
        <v>72</v>
      </c>
      <c r="D311" s="86" t="s">
        <v>164</v>
      </c>
      <c r="E311" s="93" t="s">
        <v>26</v>
      </c>
      <c r="F311" s="7">
        <v>1</v>
      </c>
      <c r="G311" s="7"/>
      <c r="H311" s="93" t="s">
        <v>26</v>
      </c>
      <c r="I311" s="7">
        <v>1</v>
      </c>
      <c r="J311" s="7"/>
      <c r="K311" s="58">
        <f>G311+J311+F311+I311</f>
        <v>2</v>
      </c>
    </row>
    <row r="312" spans="1:11" ht="15" customHeight="1">
      <c r="A312" s="43">
        <v>27</v>
      </c>
      <c r="B312" s="8" t="s">
        <v>81</v>
      </c>
      <c r="C312" s="8" t="s">
        <v>72</v>
      </c>
      <c r="D312" s="86" t="s">
        <v>65</v>
      </c>
      <c r="E312" s="93" t="s">
        <v>26</v>
      </c>
      <c r="F312" s="7">
        <v>1</v>
      </c>
      <c r="G312" s="7"/>
      <c r="H312" s="93" t="s">
        <v>26</v>
      </c>
      <c r="I312" s="7">
        <v>1</v>
      </c>
      <c r="J312" s="7"/>
      <c r="K312" s="58">
        <f>G312+J312+F312+I312</f>
        <v>2</v>
      </c>
    </row>
    <row r="313" spans="1:11" ht="15" customHeight="1">
      <c r="A313" s="43">
        <v>27</v>
      </c>
      <c r="B313" s="8" t="s">
        <v>81</v>
      </c>
      <c r="C313" s="8" t="s">
        <v>72</v>
      </c>
      <c r="D313" s="79" t="s">
        <v>31</v>
      </c>
      <c r="E313" s="93" t="s">
        <v>25</v>
      </c>
      <c r="F313" s="7">
        <v>1</v>
      </c>
      <c r="G313" s="7"/>
      <c r="H313" s="93" t="s">
        <v>25</v>
      </c>
      <c r="I313" s="7">
        <v>1</v>
      </c>
      <c r="J313" s="7"/>
      <c r="K313" s="58">
        <f>G313+J313+F313+I313</f>
        <v>2</v>
      </c>
    </row>
    <row r="314" spans="1:11" ht="15" customHeight="1">
      <c r="A314" s="43">
        <v>27</v>
      </c>
      <c r="B314" s="8" t="s">
        <v>81</v>
      </c>
      <c r="C314" s="8" t="s">
        <v>72</v>
      </c>
      <c r="D314" s="86" t="s">
        <v>670</v>
      </c>
      <c r="E314" s="93" t="s">
        <v>25</v>
      </c>
      <c r="F314" s="7">
        <v>1</v>
      </c>
      <c r="G314" s="7"/>
      <c r="H314" s="93" t="s">
        <v>25</v>
      </c>
      <c r="I314" s="7">
        <v>1</v>
      </c>
      <c r="J314" s="7"/>
      <c r="K314" s="58">
        <f>G314+J314+F314+I314</f>
        <v>2</v>
      </c>
    </row>
    <row r="315" spans="1:11" ht="15" customHeight="1">
      <c r="A315" s="43">
        <v>27</v>
      </c>
      <c r="B315" s="8" t="s">
        <v>81</v>
      </c>
      <c r="C315" s="8" t="s">
        <v>72</v>
      </c>
      <c r="D315" s="86" t="s">
        <v>654</v>
      </c>
      <c r="E315" s="93" t="s">
        <v>26</v>
      </c>
      <c r="F315" s="7">
        <v>1</v>
      </c>
      <c r="G315" s="7"/>
      <c r="H315" s="93" t="s">
        <v>26</v>
      </c>
      <c r="I315" s="7">
        <v>1</v>
      </c>
      <c r="J315" s="7"/>
      <c r="K315" s="58">
        <f>G315+J315+F315+I315</f>
        <v>2</v>
      </c>
    </row>
    <row r="316" spans="1:11" ht="15" customHeight="1">
      <c r="A316" s="43">
        <v>27</v>
      </c>
      <c r="B316" s="8" t="s">
        <v>81</v>
      </c>
      <c r="C316" s="8" t="s">
        <v>72</v>
      </c>
      <c r="D316" s="86" t="s">
        <v>146</v>
      </c>
      <c r="E316" s="93" t="s">
        <v>25</v>
      </c>
      <c r="F316" s="7">
        <v>1</v>
      </c>
      <c r="G316" s="7"/>
      <c r="H316" s="93" t="s">
        <v>25</v>
      </c>
      <c r="I316" s="7">
        <v>1</v>
      </c>
      <c r="J316" s="7"/>
      <c r="K316" s="58">
        <f>G316+J316+F316+I316</f>
        <v>2</v>
      </c>
    </row>
    <row r="317" spans="1:11" ht="15" customHeight="1">
      <c r="A317" s="43">
        <v>27</v>
      </c>
      <c r="B317" s="8" t="s">
        <v>81</v>
      </c>
      <c r="C317" s="8" t="s">
        <v>72</v>
      </c>
      <c r="D317" s="86" t="s">
        <v>312</v>
      </c>
      <c r="E317" s="93" t="s">
        <v>26</v>
      </c>
      <c r="F317" s="7">
        <v>1</v>
      </c>
      <c r="G317" s="7"/>
      <c r="H317" s="93" t="s">
        <v>26</v>
      </c>
      <c r="I317" s="7">
        <v>1</v>
      </c>
      <c r="J317" s="7"/>
      <c r="K317" s="58">
        <f>G317+J317+F317+I317</f>
        <v>2</v>
      </c>
    </row>
    <row r="318" spans="1:11" ht="15" customHeight="1">
      <c r="A318" s="43">
        <v>27</v>
      </c>
      <c r="B318" s="8" t="s">
        <v>81</v>
      </c>
      <c r="C318" s="8" t="s">
        <v>72</v>
      </c>
      <c r="D318" s="86" t="s">
        <v>452</v>
      </c>
      <c r="E318" s="93" t="s">
        <v>26</v>
      </c>
      <c r="F318" s="7">
        <v>1</v>
      </c>
      <c r="G318" s="7"/>
      <c r="H318" s="93" t="s">
        <v>26</v>
      </c>
      <c r="I318" s="7">
        <v>1</v>
      </c>
      <c r="J318" s="7"/>
      <c r="K318" s="58">
        <f>G318+J318+F318+I318</f>
        <v>2</v>
      </c>
    </row>
    <row r="319" spans="1:11" ht="15" customHeight="1">
      <c r="A319" s="43">
        <v>27</v>
      </c>
      <c r="B319" s="8" t="s">
        <v>81</v>
      </c>
      <c r="C319" s="8" t="s">
        <v>72</v>
      </c>
      <c r="D319" s="86" t="s">
        <v>387</v>
      </c>
      <c r="E319" s="93" t="s">
        <v>25</v>
      </c>
      <c r="F319" s="7">
        <v>1</v>
      </c>
      <c r="G319" s="7"/>
      <c r="H319" s="93" t="s">
        <v>25</v>
      </c>
      <c r="I319" s="7">
        <v>1</v>
      </c>
      <c r="J319" s="7"/>
      <c r="K319" s="58">
        <f>G319+J319+F319+I319</f>
        <v>2</v>
      </c>
    </row>
    <row r="320" spans="1:11" ht="15" customHeight="1">
      <c r="A320" s="43">
        <v>27</v>
      </c>
      <c r="B320" s="8" t="s">
        <v>81</v>
      </c>
      <c r="C320" s="8" t="s">
        <v>72</v>
      </c>
      <c r="D320" s="86" t="s">
        <v>11</v>
      </c>
      <c r="E320" s="93" t="s">
        <v>26</v>
      </c>
      <c r="F320" s="7">
        <v>1</v>
      </c>
      <c r="G320" s="7"/>
      <c r="H320" s="93" t="s">
        <v>26</v>
      </c>
      <c r="I320" s="7">
        <v>1</v>
      </c>
      <c r="J320" s="7"/>
      <c r="K320" s="58">
        <f>G320+J320+F320+I320</f>
        <v>2</v>
      </c>
    </row>
    <row r="321" spans="1:11" ht="15" customHeight="1">
      <c r="A321" s="43">
        <v>27</v>
      </c>
      <c r="B321" s="8" t="s">
        <v>81</v>
      </c>
      <c r="C321" s="8" t="s">
        <v>72</v>
      </c>
      <c r="D321" s="86" t="s">
        <v>36</v>
      </c>
      <c r="E321" s="93" t="s">
        <v>26</v>
      </c>
      <c r="F321" s="7">
        <v>1</v>
      </c>
      <c r="G321" s="7"/>
      <c r="H321" s="93" t="s">
        <v>26</v>
      </c>
      <c r="I321" s="7">
        <v>1</v>
      </c>
      <c r="J321" s="7"/>
      <c r="K321" s="58">
        <f>G321+J321+F321+I321</f>
        <v>2</v>
      </c>
    </row>
    <row r="322" spans="1:11" ht="15" customHeight="1">
      <c r="A322" s="43">
        <v>27</v>
      </c>
      <c r="B322" s="8" t="s">
        <v>81</v>
      </c>
      <c r="C322" s="8" t="s">
        <v>72</v>
      </c>
      <c r="D322" s="86" t="s">
        <v>41</v>
      </c>
      <c r="E322" s="93" t="s">
        <v>26</v>
      </c>
      <c r="F322" s="7">
        <v>1</v>
      </c>
      <c r="G322" s="7"/>
      <c r="H322" s="93" t="s">
        <v>26</v>
      </c>
      <c r="I322" s="7">
        <v>1</v>
      </c>
      <c r="J322" s="7"/>
      <c r="K322" s="58">
        <f>G322+J322+F322+I322</f>
        <v>2</v>
      </c>
    </row>
    <row r="323" spans="1:11" ht="15" customHeight="1">
      <c r="A323" s="43">
        <v>27</v>
      </c>
      <c r="B323" s="8" t="s">
        <v>81</v>
      </c>
      <c r="C323" s="8" t="s">
        <v>72</v>
      </c>
      <c r="D323" s="86" t="s">
        <v>37</v>
      </c>
      <c r="E323" s="93" t="s">
        <v>26</v>
      </c>
      <c r="F323" s="7">
        <v>1</v>
      </c>
      <c r="G323" s="7"/>
      <c r="H323" s="93" t="s">
        <v>26</v>
      </c>
      <c r="I323" s="7">
        <v>1</v>
      </c>
      <c r="J323" s="7"/>
      <c r="K323" s="58">
        <f>G323+J323+F323+I323</f>
        <v>2</v>
      </c>
    </row>
    <row r="324" spans="1:11" ht="15" customHeight="1">
      <c r="A324" s="43">
        <v>27</v>
      </c>
      <c r="B324" s="8" t="s">
        <v>81</v>
      </c>
      <c r="C324" s="8" t="s">
        <v>72</v>
      </c>
      <c r="D324" s="86" t="s">
        <v>653</v>
      </c>
      <c r="E324" s="93" t="s">
        <v>26</v>
      </c>
      <c r="F324" s="7">
        <v>1</v>
      </c>
      <c r="G324" s="7"/>
      <c r="H324" s="93" t="s">
        <v>26</v>
      </c>
      <c r="I324" s="7">
        <v>1</v>
      </c>
      <c r="J324" s="7"/>
      <c r="K324" s="58">
        <f>G324+J324+F324+I324</f>
        <v>2</v>
      </c>
    </row>
    <row r="325" spans="1:11" ht="15" customHeight="1">
      <c r="A325" s="43">
        <v>27</v>
      </c>
      <c r="B325" s="8" t="s">
        <v>81</v>
      </c>
      <c r="C325" s="8" t="s">
        <v>72</v>
      </c>
      <c r="D325" s="86" t="s">
        <v>169</v>
      </c>
      <c r="E325" s="93" t="s">
        <v>25</v>
      </c>
      <c r="F325" s="7">
        <v>1</v>
      </c>
      <c r="G325" s="7"/>
      <c r="H325" s="93" t="s">
        <v>25</v>
      </c>
      <c r="I325" s="7">
        <v>1</v>
      </c>
      <c r="J325" s="7"/>
      <c r="K325" s="58">
        <f>G325+J325+F325+I325</f>
        <v>2</v>
      </c>
    </row>
    <row r="326" spans="1:11" ht="15" customHeight="1">
      <c r="A326" s="43">
        <v>27</v>
      </c>
      <c r="B326" s="8" t="s">
        <v>81</v>
      </c>
      <c r="C326" s="8" t="s">
        <v>72</v>
      </c>
      <c r="D326" s="86" t="s">
        <v>69</v>
      </c>
      <c r="E326" s="93" t="s">
        <v>26</v>
      </c>
      <c r="F326" s="7">
        <v>1</v>
      </c>
      <c r="G326" s="7"/>
      <c r="H326" s="93" t="s">
        <v>26</v>
      </c>
      <c r="I326" s="7">
        <v>1</v>
      </c>
      <c r="J326" s="7"/>
      <c r="K326" s="58">
        <f>G326+J326+F326+I326</f>
        <v>2</v>
      </c>
    </row>
    <row r="327" spans="1:11" ht="15" customHeight="1">
      <c r="A327" s="43">
        <v>27</v>
      </c>
      <c r="B327" s="8" t="s">
        <v>81</v>
      </c>
      <c r="C327" s="8" t="s">
        <v>72</v>
      </c>
      <c r="D327" s="86" t="s">
        <v>271</v>
      </c>
      <c r="E327" s="93" t="s">
        <v>25</v>
      </c>
      <c r="F327" s="7">
        <v>1</v>
      </c>
      <c r="G327" s="7"/>
      <c r="H327" s="93" t="s">
        <v>25</v>
      </c>
      <c r="I327" s="7">
        <v>1</v>
      </c>
      <c r="J327" s="7"/>
      <c r="K327" s="58">
        <f>G327+J327+F327+I327</f>
        <v>2</v>
      </c>
    </row>
    <row r="328" spans="1:11" ht="15" customHeight="1">
      <c r="A328" s="43">
        <v>27</v>
      </c>
      <c r="B328" s="8" t="s">
        <v>81</v>
      </c>
      <c r="C328" s="8" t="s">
        <v>72</v>
      </c>
      <c r="D328" s="86" t="s">
        <v>1376</v>
      </c>
      <c r="E328" s="93" t="s">
        <v>25</v>
      </c>
      <c r="F328" s="7">
        <v>1</v>
      </c>
      <c r="G328" s="7"/>
      <c r="H328" s="93" t="s">
        <v>25</v>
      </c>
      <c r="I328" s="7">
        <v>1</v>
      </c>
      <c r="J328" s="7"/>
      <c r="K328" s="58">
        <f>G328+J328+F328+I328</f>
        <v>2</v>
      </c>
    </row>
    <row r="329" spans="1:11" ht="15" customHeight="1">
      <c r="A329" s="43">
        <v>27</v>
      </c>
      <c r="B329" s="8" t="s">
        <v>81</v>
      </c>
      <c r="C329" s="8" t="s">
        <v>72</v>
      </c>
      <c r="D329" s="86" t="s">
        <v>231</v>
      </c>
      <c r="E329" s="93" t="s">
        <v>26</v>
      </c>
      <c r="F329" s="7">
        <v>1</v>
      </c>
      <c r="G329" s="7"/>
      <c r="H329" s="93" t="s">
        <v>26</v>
      </c>
      <c r="I329" s="7">
        <v>1</v>
      </c>
      <c r="J329" s="7"/>
      <c r="K329" s="58">
        <f>G329+J329+F329+I329</f>
        <v>2</v>
      </c>
    </row>
    <row r="330" spans="1:11" ht="15" customHeight="1">
      <c r="A330" s="43">
        <v>27</v>
      </c>
      <c r="B330" s="8" t="s">
        <v>81</v>
      </c>
      <c r="C330" s="8" t="s">
        <v>72</v>
      </c>
      <c r="D330" s="86" t="s">
        <v>35</v>
      </c>
      <c r="E330" s="93" t="s">
        <v>26</v>
      </c>
      <c r="F330" s="7">
        <v>1</v>
      </c>
      <c r="G330" s="7"/>
      <c r="H330" s="93" t="s">
        <v>26</v>
      </c>
      <c r="I330" s="7">
        <v>1</v>
      </c>
      <c r="J330" s="7"/>
      <c r="K330" s="58">
        <f>G330+J330+F330+I330</f>
        <v>2</v>
      </c>
    </row>
    <row r="331" spans="1:11" ht="15" customHeight="1">
      <c r="A331" s="43">
        <v>56</v>
      </c>
      <c r="B331" s="8" t="s">
        <v>81</v>
      </c>
      <c r="C331" s="8" t="s">
        <v>72</v>
      </c>
      <c r="D331" s="86" t="s">
        <v>54</v>
      </c>
      <c r="E331" s="93" t="s">
        <v>24</v>
      </c>
      <c r="F331" s="7"/>
      <c r="G331" s="7"/>
      <c r="H331" s="93" t="s">
        <v>24</v>
      </c>
      <c r="I331" s="7">
        <v>1</v>
      </c>
      <c r="J331" s="7"/>
      <c r="K331" s="58">
        <f>G331+J331+F331+I331</f>
        <v>1</v>
      </c>
    </row>
    <row r="332" spans="1:11" ht="15" customHeight="1">
      <c r="A332" s="43">
        <v>56</v>
      </c>
      <c r="B332" s="8" t="s">
        <v>81</v>
      </c>
      <c r="C332" s="8" t="s">
        <v>72</v>
      </c>
      <c r="D332" s="79" t="s">
        <v>179</v>
      </c>
      <c r="E332" s="93" t="s">
        <v>24</v>
      </c>
      <c r="F332" s="7"/>
      <c r="G332" s="7"/>
      <c r="H332" s="93" t="s">
        <v>24</v>
      </c>
      <c r="I332" s="7">
        <v>1</v>
      </c>
      <c r="J332" s="7"/>
      <c r="K332" s="58">
        <f>G332+J332+F332+I332</f>
        <v>1</v>
      </c>
    </row>
    <row r="333" spans="1:11" ht="15" customHeight="1">
      <c r="A333" s="43">
        <v>56</v>
      </c>
      <c r="B333" s="8" t="s">
        <v>81</v>
      </c>
      <c r="C333" s="8" t="s">
        <v>72</v>
      </c>
      <c r="D333" s="86" t="s">
        <v>266</v>
      </c>
      <c r="E333" s="93" t="s">
        <v>25</v>
      </c>
      <c r="F333" s="7"/>
      <c r="G333" s="7"/>
      <c r="H333" s="93" t="s">
        <v>25</v>
      </c>
      <c r="I333" s="7">
        <v>1</v>
      </c>
      <c r="J333" s="7"/>
      <c r="K333" s="58">
        <f>G333+J333+F333+I333</f>
        <v>1</v>
      </c>
    </row>
    <row r="334" spans="1:11" ht="15" customHeight="1">
      <c r="A334" s="43">
        <v>56</v>
      </c>
      <c r="B334" s="8" t="s">
        <v>81</v>
      </c>
      <c r="C334" s="8" t="s">
        <v>72</v>
      </c>
      <c r="D334" s="86" t="s">
        <v>159</v>
      </c>
      <c r="E334" s="93" t="s">
        <v>26</v>
      </c>
      <c r="F334" s="7"/>
      <c r="G334" s="7"/>
      <c r="H334" s="93" t="s">
        <v>26</v>
      </c>
      <c r="I334" s="7">
        <v>1</v>
      </c>
      <c r="J334" s="7"/>
      <c r="K334" s="58">
        <f>G334+J334+F334+I334</f>
        <v>1</v>
      </c>
    </row>
    <row r="335" spans="1:11" ht="15" customHeight="1">
      <c r="A335" s="43">
        <v>56</v>
      </c>
      <c r="B335" s="8" t="s">
        <v>81</v>
      </c>
      <c r="C335" s="8" t="s">
        <v>72</v>
      </c>
      <c r="D335" s="86" t="s">
        <v>68</v>
      </c>
      <c r="E335" s="93" t="s">
        <v>26</v>
      </c>
      <c r="F335" s="7"/>
      <c r="G335" s="7"/>
      <c r="H335" s="93" t="s">
        <v>26</v>
      </c>
      <c r="I335" s="7">
        <v>1</v>
      </c>
      <c r="J335" s="7"/>
      <c r="K335" s="58">
        <f>G335+J335+F335+I335</f>
        <v>1</v>
      </c>
    </row>
    <row r="336" spans="1:11" ht="15" customHeight="1">
      <c r="A336" s="43">
        <v>56</v>
      </c>
      <c r="B336" s="8" t="s">
        <v>81</v>
      </c>
      <c r="C336" s="8" t="s">
        <v>72</v>
      </c>
      <c r="D336" s="86" t="s">
        <v>1412</v>
      </c>
      <c r="E336" s="93" t="s">
        <v>26</v>
      </c>
      <c r="F336" s="7"/>
      <c r="G336" s="7"/>
      <c r="H336" s="93" t="s">
        <v>26</v>
      </c>
      <c r="I336" s="7">
        <v>1</v>
      </c>
      <c r="J336" s="7"/>
      <c r="K336" s="58">
        <f>G336+J336+F336+I336</f>
        <v>1</v>
      </c>
    </row>
    <row r="337" spans="1:11" ht="15" customHeight="1">
      <c r="A337" s="43">
        <v>56</v>
      </c>
      <c r="B337" s="8" t="s">
        <v>81</v>
      </c>
      <c r="C337" s="8" t="s">
        <v>72</v>
      </c>
      <c r="D337" s="86" t="s">
        <v>149</v>
      </c>
      <c r="E337" s="93" t="s">
        <v>25</v>
      </c>
      <c r="F337" s="7"/>
      <c r="G337" s="7"/>
      <c r="H337" s="93" t="s">
        <v>25</v>
      </c>
      <c r="I337" s="7">
        <v>1</v>
      </c>
      <c r="J337" s="7"/>
      <c r="K337" s="58">
        <f>G337+J337+F337+I337</f>
        <v>1</v>
      </c>
    </row>
    <row r="338" spans="1:11" ht="15" customHeight="1">
      <c r="A338" s="43">
        <v>56</v>
      </c>
      <c r="B338" s="8" t="s">
        <v>81</v>
      </c>
      <c r="C338" s="8" t="s">
        <v>72</v>
      </c>
      <c r="D338" s="86" t="s">
        <v>1415</v>
      </c>
      <c r="E338" s="93" t="s">
        <v>25</v>
      </c>
      <c r="F338" s="7"/>
      <c r="G338" s="7"/>
      <c r="H338" s="93" t="s">
        <v>25</v>
      </c>
      <c r="I338" s="7">
        <v>1</v>
      </c>
      <c r="J338" s="7"/>
      <c r="K338" s="58">
        <f>G338+J338+F338+I338</f>
        <v>1</v>
      </c>
    </row>
    <row r="339" spans="1:11" ht="15" customHeight="1">
      <c r="A339" s="43">
        <v>56</v>
      </c>
      <c r="B339" s="8" t="s">
        <v>81</v>
      </c>
      <c r="C339" s="8" t="s">
        <v>72</v>
      </c>
      <c r="D339" s="86" t="s">
        <v>1413</v>
      </c>
      <c r="E339" s="93" t="s">
        <v>25</v>
      </c>
      <c r="F339" s="7"/>
      <c r="G339" s="7"/>
      <c r="H339" s="93" t="s">
        <v>25</v>
      </c>
      <c r="I339" s="7">
        <v>1</v>
      </c>
      <c r="J339" s="7"/>
      <c r="K339" s="58">
        <f>G339+J339+F339+I339</f>
        <v>1</v>
      </c>
    </row>
    <row r="340" spans="1:11" ht="15" customHeight="1">
      <c r="A340" s="43">
        <v>56</v>
      </c>
      <c r="B340" s="8" t="s">
        <v>81</v>
      </c>
      <c r="C340" s="8" t="s">
        <v>72</v>
      </c>
      <c r="D340" s="86" t="s">
        <v>388</v>
      </c>
      <c r="E340" s="93" t="s">
        <v>25</v>
      </c>
      <c r="F340" s="7"/>
      <c r="G340" s="7"/>
      <c r="H340" s="93" t="s">
        <v>25</v>
      </c>
      <c r="I340" s="7">
        <v>1</v>
      </c>
      <c r="J340" s="7"/>
      <c r="K340" s="58">
        <f>G340+J340+F340+I340</f>
        <v>1</v>
      </c>
    </row>
    <row r="341" spans="1:11" ht="15" customHeight="1">
      <c r="A341" s="43">
        <v>56</v>
      </c>
      <c r="B341" s="8" t="s">
        <v>81</v>
      </c>
      <c r="C341" s="8" t="s">
        <v>72</v>
      </c>
      <c r="D341" s="86" t="s">
        <v>411</v>
      </c>
      <c r="E341" s="93" t="s">
        <v>26</v>
      </c>
      <c r="F341" s="7"/>
      <c r="G341" s="7"/>
      <c r="H341" s="93" t="s">
        <v>26</v>
      </c>
      <c r="I341" s="7">
        <v>1</v>
      </c>
      <c r="J341" s="7"/>
      <c r="K341" s="58">
        <f>G341+J341+F341+I341</f>
        <v>1</v>
      </c>
    </row>
    <row r="342" spans="1:11" ht="15" customHeight="1">
      <c r="A342" s="43">
        <v>56</v>
      </c>
      <c r="B342" s="8" t="s">
        <v>81</v>
      </c>
      <c r="C342" s="8" t="s">
        <v>72</v>
      </c>
      <c r="D342" s="86" t="s">
        <v>1418</v>
      </c>
      <c r="E342" s="93" t="s">
        <v>26</v>
      </c>
      <c r="F342" s="7"/>
      <c r="G342" s="7"/>
      <c r="H342" s="93" t="s">
        <v>26</v>
      </c>
      <c r="I342" s="7">
        <v>1</v>
      </c>
      <c r="J342" s="7"/>
      <c r="K342" s="58">
        <f>G342+J342+F342+I342</f>
        <v>1</v>
      </c>
    </row>
    <row r="343" spans="1:11" ht="15" customHeight="1">
      <c r="A343" s="43">
        <v>56</v>
      </c>
      <c r="B343" s="236" t="s">
        <v>81</v>
      </c>
      <c r="C343" s="236" t="s">
        <v>72</v>
      </c>
      <c r="D343" s="86" t="s">
        <v>1416</v>
      </c>
      <c r="E343" s="93" t="s">
        <v>25</v>
      </c>
      <c r="F343" s="235"/>
      <c r="G343" s="235"/>
      <c r="H343" s="93" t="s">
        <v>25</v>
      </c>
      <c r="I343" s="235">
        <v>1</v>
      </c>
      <c r="J343" s="235"/>
      <c r="K343" s="58">
        <f>G343+J343+F343+I343</f>
        <v>1</v>
      </c>
    </row>
    <row r="344" spans="1:11" ht="15" customHeight="1">
      <c r="A344" s="43">
        <v>69</v>
      </c>
      <c r="B344" s="8" t="s">
        <v>81</v>
      </c>
      <c r="C344" s="8" t="s">
        <v>72</v>
      </c>
      <c r="D344" s="86" t="s">
        <v>668</v>
      </c>
      <c r="E344" s="93" t="s">
        <v>25</v>
      </c>
      <c r="F344" s="7">
        <v>1</v>
      </c>
      <c r="G344" s="7"/>
      <c r="H344" s="93" t="s">
        <v>25</v>
      </c>
      <c r="I344" s="7"/>
      <c r="J344" s="7"/>
      <c r="K344" s="58">
        <f>G344+J344+F344+I344</f>
        <v>1</v>
      </c>
    </row>
    <row r="345" spans="1:11" ht="15" customHeight="1">
      <c r="A345" s="43">
        <v>69</v>
      </c>
      <c r="B345" s="8" t="s">
        <v>81</v>
      </c>
      <c r="C345" s="8" t="s">
        <v>72</v>
      </c>
      <c r="D345" s="86" t="s">
        <v>47</v>
      </c>
      <c r="E345" s="93" t="s">
        <v>26</v>
      </c>
      <c r="F345" s="7">
        <v>1</v>
      </c>
      <c r="G345" s="7"/>
      <c r="H345" s="93" t="s">
        <v>26</v>
      </c>
      <c r="I345" s="7"/>
      <c r="J345" s="7"/>
      <c r="K345" s="58">
        <f>G345+J345+F345+I345</f>
        <v>1</v>
      </c>
    </row>
    <row r="346" spans="1:11" ht="15" customHeight="1">
      <c r="A346" s="43">
        <v>69</v>
      </c>
      <c r="B346" s="8" t="s">
        <v>81</v>
      </c>
      <c r="C346" s="8" t="s">
        <v>72</v>
      </c>
      <c r="D346" s="86" t="s">
        <v>46</v>
      </c>
      <c r="E346" s="93" t="s">
        <v>26</v>
      </c>
      <c r="F346" s="7">
        <v>1</v>
      </c>
      <c r="G346" s="7"/>
      <c r="H346" s="93" t="s">
        <v>26</v>
      </c>
      <c r="I346" s="7"/>
      <c r="J346" s="7"/>
      <c r="K346" s="58">
        <f>G346+J346+F346+I346</f>
        <v>1</v>
      </c>
    </row>
    <row r="347" spans="1:11" ht="15" customHeight="1">
      <c r="A347" s="43">
        <v>69</v>
      </c>
      <c r="B347" s="8" t="s">
        <v>81</v>
      </c>
      <c r="C347" s="8" t="s">
        <v>72</v>
      </c>
      <c r="D347" s="86" t="s">
        <v>303</v>
      </c>
      <c r="E347" s="93" t="s">
        <v>26</v>
      </c>
      <c r="F347" s="7">
        <v>1</v>
      </c>
      <c r="G347" s="7"/>
      <c r="H347" s="93" t="s">
        <v>26</v>
      </c>
      <c r="I347" s="7"/>
      <c r="J347" s="7"/>
      <c r="K347" s="58">
        <f>G347+J347+F347+I347</f>
        <v>1</v>
      </c>
    </row>
    <row r="348" spans="1:11" ht="15" customHeight="1">
      <c r="A348" s="43">
        <v>69</v>
      </c>
      <c r="B348" s="8" t="s">
        <v>81</v>
      </c>
      <c r="C348" s="8" t="s">
        <v>72</v>
      </c>
      <c r="D348" s="86" t="s">
        <v>410</v>
      </c>
      <c r="E348" s="93" t="s">
        <v>26</v>
      </c>
      <c r="F348" s="7">
        <v>1</v>
      </c>
      <c r="G348" s="7"/>
      <c r="H348" s="93" t="s">
        <v>26</v>
      </c>
      <c r="I348" s="7"/>
      <c r="J348" s="7"/>
      <c r="K348" s="58">
        <f>G348+J348+F348+I348</f>
        <v>1</v>
      </c>
    </row>
    <row r="349" spans="1:11" ht="15" customHeight="1" thickBot="1">
      <c r="A349" s="60">
        <v>69</v>
      </c>
      <c r="B349" s="162" t="s">
        <v>81</v>
      </c>
      <c r="C349" s="162" t="s">
        <v>72</v>
      </c>
      <c r="D349" s="80" t="s">
        <v>86</v>
      </c>
      <c r="E349" s="95" t="s">
        <v>24</v>
      </c>
      <c r="F349" s="161">
        <v>1</v>
      </c>
      <c r="G349" s="161"/>
      <c r="H349" s="95" t="s">
        <v>24</v>
      </c>
      <c r="I349" s="161"/>
      <c r="J349" s="161"/>
      <c r="K349" s="69">
        <f>G349+J349+F349+I349</f>
        <v>1</v>
      </c>
    </row>
    <row r="350" spans="1:11" ht="15" customHeight="1">
      <c r="A350" s="42">
        <v>1</v>
      </c>
      <c r="B350" s="61" t="s">
        <v>81</v>
      </c>
      <c r="C350" s="61" t="s">
        <v>73</v>
      </c>
      <c r="D350" s="85" t="s">
        <v>38</v>
      </c>
      <c r="E350" s="91" t="s">
        <v>25</v>
      </c>
      <c r="F350" s="56">
        <v>6</v>
      </c>
      <c r="G350" s="56">
        <v>50</v>
      </c>
      <c r="H350" s="91" t="s">
        <v>25</v>
      </c>
      <c r="I350" s="56">
        <v>6</v>
      </c>
      <c r="J350" s="56">
        <v>40</v>
      </c>
      <c r="K350" s="62">
        <f>G350+J350+F350+I350</f>
        <v>102</v>
      </c>
    </row>
    <row r="351" spans="1:11" ht="15" customHeight="1">
      <c r="A351" s="43">
        <v>2</v>
      </c>
      <c r="B351" s="236" t="s">
        <v>81</v>
      </c>
      <c r="C351" s="236" t="s">
        <v>73</v>
      </c>
      <c r="D351" s="90" t="s">
        <v>20</v>
      </c>
      <c r="E351" s="93" t="s">
        <v>25</v>
      </c>
      <c r="F351" s="235">
        <v>8</v>
      </c>
      <c r="G351" s="235">
        <v>35</v>
      </c>
      <c r="H351" s="93" t="s">
        <v>25</v>
      </c>
      <c r="I351" s="235">
        <v>7</v>
      </c>
      <c r="J351" s="235">
        <v>50</v>
      </c>
      <c r="K351" s="58">
        <f>G351+J351+F351+I351</f>
        <v>100</v>
      </c>
    </row>
    <row r="352" spans="1:11" ht="15" customHeight="1">
      <c r="A352" s="43">
        <v>3</v>
      </c>
      <c r="B352" s="236" t="s">
        <v>81</v>
      </c>
      <c r="C352" s="236" t="s">
        <v>73</v>
      </c>
      <c r="D352" s="86" t="s">
        <v>29</v>
      </c>
      <c r="E352" s="93" t="s">
        <v>26</v>
      </c>
      <c r="F352" s="235">
        <v>7</v>
      </c>
      <c r="G352" s="235">
        <v>20</v>
      </c>
      <c r="H352" s="93" t="s">
        <v>26</v>
      </c>
      <c r="I352" s="235">
        <v>8</v>
      </c>
      <c r="J352" s="235">
        <v>45</v>
      </c>
      <c r="K352" s="58">
        <f>G352+J352+F352+I352</f>
        <v>80</v>
      </c>
    </row>
    <row r="353" spans="1:11" ht="15" customHeight="1">
      <c r="A353" s="43">
        <v>4</v>
      </c>
      <c r="B353" s="8" t="s">
        <v>81</v>
      </c>
      <c r="C353" s="8" t="s">
        <v>73</v>
      </c>
      <c r="D353" s="86" t="s">
        <v>240</v>
      </c>
      <c r="E353" s="93" t="s">
        <v>24</v>
      </c>
      <c r="F353" s="7">
        <v>7</v>
      </c>
      <c r="G353" s="7">
        <v>30</v>
      </c>
      <c r="H353" s="93" t="s">
        <v>24</v>
      </c>
      <c r="I353" s="7">
        <v>7</v>
      </c>
      <c r="J353" s="7">
        <v>30</v>
      </c>
      <c r="K353" s="58">
        <f>G353+J353+F353+I353</f>
        <v>74</v>
      </c>
    </row>
    <row r="354" spans="1:11" ht="15" customHeight="1">
      <c r="A354" s="43">
        <v>5</v>
      </c>
      <c r="B354" s="8" t="s">
        <v>81</v>
      </c>
      <c r="C354" s="8" t="s">
        <v>73</v>
      </c>
      <c r="D354" s="86" t="s">
        <v>3</v>
      </c>
      <c r="E354" s="93" t="s">
        <v>26</v>
      </c>
      <c r="F354" s="7">
        <v>8</v>
      </c>
      <c r="G354" s="7">
        <v>45</v>
      </c>
      <c r="H354" s="93" t="s">
        <v>26</v>
      </c>
      <c r="I354" s="7">
        <v>6</v>
      </c>
      <c r="J354" s="7"/>
      <c r="K354" s="58">
        <f>G354+J354+F354+I354</f>
        <v>59</v>
      </c>
    </row>
    <row r="355" spans="1:11" ht="15" customHeight="1">
      <c r="A355" s="43">
        <v>6</v>
      </c>
      <c r="B355" s="8" t="s">
        <v>81</v>
      </c>
      <c r="C355" s="8" t="s">
        <v>73</v>
      </c>
      <c r="D355" s="86" t="s">
        <v>56</v>
      </c>
      <c r="E355" s="93" t="s">
        <v>25</v>
      </c>
      <c r="F355" s="7">
        <v>3</v>
      </c>
      <c r="G355" s="7"/>
      <c r="H355" s="93" t="s">
        <v>25</v>
      </c>
      <c r="I355" s="7">
        <v>8</v>
      </c>
      <c r="J355" s="7">
        <v>35</v>
      </c>
      <c r="K355" s="58">
        <f>G355+J355+F355+I355</f>
        <v>46</v>
      </c>
    </row>
    <row r="356" spans="1:11" ht="15" customHeight="1">
      <c r="A356" s="43">
        <v>7</v>
      </c>
      <c r="B356" s="8" t="s">
        <v>81</v>
      </c>
      <c r="C356" s="8" t="s">
        <v>73</v>
      </c>
      <c r="D356" s="86" t="s">
        <v>2</v>
      </c>
      <c r="E356" s="93" t="s">
        <v>172</v>
      </c>
      <c r="F356" s="7"/>
      <c r="G356" s="7">
        <v>40</v>
      </c>
      <c r="H356" s="93" t="s">
        <v>24</v>
      </c>
      <c r="I356" s="7">
        <v>6</v>
      </c>
      <c r="J356" s="7"/>
      <c r="K356" s="58">
        <f>G356+J356+F356+I356</f>
        <v>46</v>
      </c>
    </row>
    <row r="357" spans="1:11" ht="15" customHeight="1">
      <c r="A357" s="43">
        <v>8</v>
      </c>
      <c r="B357" s="8" t="s">
        <v>81</v>
      </c>
      <c r="C357" s="8" t="s">
        <v>73</v>
      </c>
      <c r="D357" s="86" t="s">
        <v>7</v>
      </c>
      <c r="E357" s="93" t="s">
        <v>25</v>
      </c>
      <c r="F357" s="7">
        <v>7</v>
      </c>
      <c r="G357" s="7">
        <v>25</v>
      </c>
      <c r="H357" s="93" t="s">
        <v>25</v>
      </c>
      <c r="I357" s="7">
        <v>4</v>
      </c>
      <c r="J357" s="7"/>
      <c r="K357" s="58">
        <f>G357+J357+F357+I357</f>
        <v>36</v>
      </c>
    </row>
    <row r="358" spans="1:11" ht="15" customHeight="1">
      <c r="A358" s="43">
        <v>9</v>
      </c>
      <c r="B358" s="8" t="s">
        <v>81</v>
      </c>
      <c r="C358" s="8" t="s">
        <v>73</v>
      </c>
      <c r="D358" s="86" t="s">
        <v>8</v>
      </c>
      <c r="E358" s="93" t="s">
        <v>26</v>
      </c>
      <c r="F358" s="7">
        <v>1</v>
      </c>
      <c r="G358" s="7"/>
      <c r="H358" s="93" t="s">
        <v>26</v>
      </c>
      <c r="I358" s="7">
        <v>7</v>
      </c>
      <c r="J358" s="7">
        <v>25</v>
      </c>
      <c r="K358" s="58">
        <f>G358+J358+F358+I358</f>
        <v>33</v>
      </c>
    </row>
    <row r="359" spans="1:11" ht="15" customHeight="1">
      <c r="A359" s="43">
        <v>10</v>
      </c>
      <c r="B359" s="8" t="s">
        <v>81</v>
      </c>
      <c r="C359" s="8" t="s">
        <v>73</v>
      </c>
      <c r="D359" s="86" t="s">
        <v>21</v>
      </c>
      <c r="E359" s="93" t="s">
        <v>24</v>
      </c>
      <c r="F359" s="7">
        <v>8</v>
      </c>
      <c r="G359" s="7">
        <v>17</v>
      </c>
      <c r="H359" s="93" t="s">
        <v>24</v>
      </c>
      <c r="I359" s="7">
        <v>5</v>
      </c>
      <c r="J359" s="7"/>
      <c r="K359" s="58">
        <f>G359+J359+F359+I359</f>
        <v>30</v>
      </c>
    </row>
    <row r="360" spans="1:11" ht="15" customHeight="1">
      <c r="A360" s="43">
        <v>11</v>
      </c>
      <c r="B360" s="8" t="s">
        <v>81</v>
      </c>
      <c r="C360" s="8" t="s">
        <v>73</v>
      </c>
      <c r="D360" s="86" t="s">
        <v>64</v>
      </c>
      <c r="E360" s="93" t="s">
        <v>24</v>
      </c>
      <c r="F360" s="7"/>
      <c r="G360" s="7"/>
      <c r="H360" s="93" t="s">
        <v>24</v>
      </c>
      <c r="I360" s="7">
        <v>8</v>
      </c>
      <c r="J360" s="7">
        <v>20</v>
      </c>
      <c r="K360" s="58">
        <f>G360+J360+F360+I360</f>
        <v>28</v>
      </c>
    </row>
    <row r="361" spans="1:11" ht="15" customHeight="1">
      <c r="A361" s="43">
        <v>12</v>
      </c>
      <c r="B361" s="236" t="s">
        <v>81</v>
      </c>
      <c r="C361" s="236" t="s">
        <v>73</v>
      </c>
      <c r="D361" s="86" t="s">
        <v>6</v>
      </c>
      <c r="E361" s="93" t="s">
        <v>24</v>
      </c>
      <c r="F361" s="235"/>
      <c r="G361" s="235"/>
      <c r="H361" s="93" t="s">
        <v>172</v>
      </c>
      <c r="I361" s="235"/>
      <c r="J361" s="235">
        <v>17</v>
      </c>
      <c r="K361" s="58">
        <f>G361+J361+F361+I361</f>
        <v>17</v>
      </c>
    </row>
    <row r="362" spans="1:11" ht="15" customHeight="1">
      <c r="A362" s="43">
        <v>13</v>
      </c>
      <c r="B362" s="8" t="s">
        <v>81</v>
      </c>
      <c r="C362" s="8" t="s">
        <v>73</v>
      </c>
      <c r="D362" s="86" t="s">
        <v>31</v>
      </c>
      <c r="E362" s="93" t="s">
        <v>25</v>
      </c>
      <c r="F362" s="7">
        <v>5</v>
      </c>
      <c r="G362" s="7"/>
      <c r="H362" s="93" t="s">
        <v>25</v>
      </c>
      <c r="I362" s="7">
        <v>5</v>
      </c>
      <c r="J362" s="7"/>
      <c r="K362" s="58">
        <f>G362+J362+F362+I362</f>
        <v>10</v>
      </c>
    </row>
    <row r="363" spans="1:11" ht="15" customHeight="1">
      <c r="A363" s="43">
        <v>14</v>
      </c>
      <c r="B363" s="8" t="s">
        <v>81</v>
      </c>
      <c r="C363" s="8" t="s">
        <v>73</v>
      </c>
      <c r="D363" s="86" t="s">
        <v>10</v>
      </c>
      <c r="E363" s="93" t="s">
        <v>24</v>
      </c>
      <c r="F363" s="7">
        <v>6</v>
      </c>
      <c r="G363" s="7"/>
      <c r="H363" s="93" t="s">
        <v>24</v>
      </c>
      <c r="I363" s="7">
        <v>4</v>
      </c>
      <c r="J363" s="7"/>
      <c r="K363" s="58">
        <f>G363+J363+F363+I363</f>
        <v>10</v>
      </c>
    </row>
    <row r="364" spans="1:11" ht="15" customHeight="1">
      <c r="A364" s="43">
        <v>15</v>
      </c>
      <c r="B364" s="8" t="s">
        <v>81</v>
      </c>
      <c r="C364" s="8" t="s">
        <v>73</v>
      </c>
      <c r="D364" s="90" t="s">
        <v>36</v>
      </c>
      <c r="E364" s="93" t="s">
        <v>26</v>
      </c>
      <c r="F364" s="7">
        <v>3</v>
      </c>
      <c r="G364" s="7"/>
      <c r="H364" s="93" t="s">
        <v>26</v>
      </c>
      <c r="I364" s="7">
        <v>4</v>
      </c>
      <c r="J364" s="7"/>
      <c r="K364" s="58">
        <f>G364+J364+F364+I364</f>
        <v>7</v>
      </c>
    </row>
    <row r="365" spans="1:11" ht="15" customHeight="1">
      <c r="A365" s="43">
        <v>16</v>
      </c>
      <c r="B365" s="8" t="s">
        <v>81</v>
      </c>
      <c r="C365" s="8" t="s">
        <v>73</v>
      </c>
      <c r="D365" s="86" t="s">
        <v>37</v>
      </c>
      <c r="E365" s="93" t="s">
        <v>26</v>
      </c>
      <c r="F365" s="7">
        <v>4</v>
      </c>
      <c r="G365" s="235"/>
      <c r="H365" s="93" t="s">
        <v>26</v>
      </c>
      <c r="I365" s="7">
        <v>3</v>
      </c>
      <c r="J365" s="235"/>
      <c r="K365" s="58">
        <f>G365+J365+F365+I365</f>
        <v>7</v>
      </c>
    </row>
    <row r="366" spans="1:11" ht="15" customHeight="1">
      <c r="A366" s="43">
        <v>17</v>
      </c>
      <c r="B366" s="8" t="s">
        <v>81</v>
      </c>
      <c r="C366" s="8" t="s">
        <v>73</v>
      </c>
      <c r="D366" s="86" t="s">
        <v>1</v>
      </c>
      <c r="E366" s="93" t="s">
        <v>24</v>
      </c>
      <c r="F366" s="7">
        <v>5</v>
      </c>
      <c r="G366" s="94"/>
      <c r="H366" s="93" t="s">
        <v>24</v>
      </c>
      <c r="I366" s="7">
        <v>2</v>
      </c>
      <c r="J366" s="94"/>
      <c r="K366" s="58">
        <f>G366+J366+F366+I366</f>
        <v>7</v>
      </c>
    </row>
    <row r="367" spans="1:11" ht="15" customHeight="1">
      <c r="A367" s="43">
        <v>17</v>
      </c>
      <c r="B367" s="8" t="s">
        <v>81</v>
      </c>
      <c r="C367" s="8" t="s">
        <v>73</v>
      </c>
      <c r="D367" s="86" t="s">
        <v>65</v>
      </c>
      <c r="E367" s="93" t="s">
        <v>26</v>
      </c>
      <c r="F367" s="7">
        <v>5</v>
      </c>
      <c r="G367" s="235"/>
      <c r="H367" s="93" t="s">
        <v>26</v>
      </c>
      <c r="I367" s="7">
        <v>2</v>
      </c>
      <c r="J367" s="235"/>
      <c r="K367" s="58">
        <f>G367+J367+F367+I367</f>
        <v>7</v>
      </c>
    </row>
    <row r="368" spans="1:11" ht="15" customHeight="1">
      <c r="A368" s="43">
        <v>19</v>
      </c>
      <c r="B368" s="8" t="s">
        <v>81</v>
      </c>
      <c r="C368" s="8" t="s">
        <v>73</v>
      </c>
      <c r="D368" s="86" t="s">
        <v>46</v>
      </c>
      <c r="E368" s="93" t="s">
        <v>26</v>
      </c>
      <c r="F368" s="7">
        <v>6</v>
      </c>
      <c r="G368" s="7"/>
      <c r="H368" s="93" t="s">
        <v>26</v>
      </c>
      <c r="I368" s="7">
        <v>1</v>
      </c>
      <c r="J368" s="7"/>
      <c r="K368" s="58">
        <f>G368+J368+F368+I368</f>
        <v>7</v>
      </c>
    </row>
    <row r="369" spans="1:11" ht="15" customHeight="1">
      <c r="A369" s="43">
        <v>20</v>
      </c>
      <c r="B369" s="8" t="s">
        <v>81</v>
      </c>
      <c r="C369" s="8" t="s">
        <v>73</v>
      </c>
      <c r="D369" s="86" t="s">
        <v>47</v>
      </c>
      <c r="E369" s="93" t="s">
        <v>26</v>
      </c>
      <c r="F369" s="7">
        <v>1</v>
      </c>
      <c r="G369" s="7"/>
      <c r="H369" s="93" t="s">
        <v>26</v>
      </c>
      <c r="I369" s="7">
        <v>5</v>
      </c>
      <c r="J369" s="7"/>
      <c r="K369" s="58">
        <f>G369+J369+F369+I369</f>
        <v>6</v>
      </c>
    </row>
    <row r="370" spans="1:11" ht="15" customHeight="1">
      <c r="A370" s="43">
        <v>21</v>
      </c>
      <c r="B370" s="8" t="s">
        <v>81</v>
      </c>
      <c r="C370" s="8" t="s">
        <v>73</v>
      </c>
      <c r="D370" s="86" t="s">
        <v>173</v>
      </c>
      <c r="E370" s="93" t="s">
        <v>25</v>
      </c>
      <c r="F370" s="7">
        <v>4</v>
      </c>
      <c r="G370" s="7"/>
      <c r="H370" s="93" t="s">
        <v>25</v>
      </c>
      <c r="I370" s="7">
        <v>2</v>
      </c>
      <c r="J370" s="7"/>
      <c r="K370" s="58">
        <f>G370+J370+F370+I370</f>
        <v>6</v>
      </c>
    </row>
    <row r="371" spans="1:11" ht="15" customHeight="1">
      <c r="A371" s="43">
        <v>22</v>
      </c>
      <c r="B371" s="8" t="s">
        <v>81</v>
      </c>
      <c r="C371" s="8" t="s">
        <v>73</v>
      </c>
      <c r="D371" s="86" t="s">
        <v>174</v>
      </c>
      <c r="E371" s="93" t="s">
        <v>24</v>
      </c>
      <c r="F371" s="7">
        <v>4</v>
      </c>
      <c r="G371" s="7"/>
      <c r="H371" s="93" t="s">
        <v>24</v>
      </c>
      <c r="I371" s="7">
        <v>1</v>
      </c>
      <c r="J371" s="7"/>
      <c r="K371" s="58">
        <f>G371+J371+F371+I371</f>
        <v>5</v>
      </c>
    </row>
    <row r="372" spans="1:11" ht="15" customHeight="1">
      <c r="A372" s="43">
        <v>23</v>
      </c>
      <c r="B372" s="8" t="s">
        <v>81</v>
      </c>
      <c r="C372" s="8" t="s">
        <v>73</v>
      </c>
      <c r="D372" s="86" t="s">
        <v>55</v>
      </c>
      <c r="E372" s="93" t="s">
        <v>24</v>
      </c>
      <c r="F372" s="7">
        <v>3</v>
      </c>
      <c r="G372" s="7"/>
      <c r="H372" s="93" t="s">
        <v>24</v>
      </c>
      <c r="I372" s="7">
        <v>1</v>
      </c>
      <c r="J372" s="7"/>
      <c r="K372" s="58">
        <f>G372+J372+F372+I372</f>
        <v>4</v>
      </c>
    </row>
    <row r="373" spans="1:11" ht="15" customHeight="1">
      <c r="A373" s="43">
        <v>24</v>
      </c>
      <c r="B373" s="8" t="s">
        <v>81</v>
      </c>
      <c r="C373" s="8" t="s">
        <v>73</v>
      </c>
      <c r="D373" s="86" t="s">
        <v>4</v>
      </c>
      <c r="E373" s="93" t="s">
        <v>24</v>
      </c>
      <c r="F373" s="7"/>
      <c r="G373" s="235"/>
      <c r="H373" s="93" t="s">
        <v>24</v>
      </c>
      <c r="I373" s="7">
        <v>3</v>
      </c>
      <c r="J373" s="235"/>
      <c r="K373" s="58">
        <f>G373+J373+F373+I373</f>
        <v>3</v>
      </c>
    </row>
    <row r="374" spans="1:11" ht="15" customHeight="1">
      <c r="A374" s="43">
        <v>24</v>
      </c>
      <c r="B374" s="8" t="s">
        <v>81</v>
      </c>
      <c r="C374" s="8" t="s">
        <v>73</v>
      </c>
      <c r="D374" s="86" t="s">
        <v>28</v>
      </c>
      <c r="E374" s="93" t="s">
        <v>25</v>
      </c>
      <c r="F374" s="7"/>
      <c r="G374" s="7"/>
      <c r="H374" s="93" t="s">
        <v>25</v>
      </c>
      <c r="I374" s="7">
        <v>3</v>
      </c>
      <c r="J374" s="7"/>
      <c r="K374" s="58">
        <f>G374+J374+F374+I374</f>
        <v>3</v>
      </c>
    </row>
    <row r="375" spans="1:11" ht="15" customHeight="1">
      <c r="A375" s="43">
        <v>26</v>
      </c>
      <c r="B375" s="8" t="s">
        <v>81</v>
      </c>
      <c r="C375" s="8" t="s">
        <v>73</v>
      </c>
      <c r="D375" s="86" t="s">
        <v>109</v>
      </c>
      <c r="E375" s="93" t="s">
        <v>26</v>
      </c>
      <c r="F375" s="7">
        <v>2</v>
      </c>
      <c r="G375" s="7"/>
      <c r="H375" s="93" t="s">
        <v>26</v>
      </c>
      <c r="I375" s="7">
        <v>1</v>
      </c>
      <c r="J375" s="7"/>
      <c r="K375" s="58">
        <f>G375+J375+F375+I375</f>
        <v>3</v>
      </c>
    </row>
    <row r="376" spans="1:11" ht="15" customHeight="1">
      <c r="A376" s="43">
        <v>27</v>
      </c>
      <c r="B376" s="8" t="s">
        <v>81</v>
      </c>
      <c r="C376" s="8" t="s">
        <v>73</v>
      </c>
      <c r="D376" s="86" t="s">
        <v>0</v>
      </c>
      <c r="E376" s="93" t="s">
        <v>26</v>
      </c>
      <c r="F376" s="7">
        <v>1</v>
      </c>
      <c r="G376" s="7"/>
      <c r="H376" s="93" t="s">
        <v>26</v>
      </c>
      <c r="I376" s="7">
        <v>1</v>
      </c>
      <c r="J376" s="7"/>
      <c r="K376" s="58">
        <f>G376+J376+F376+I376</f>
        <v>2</v>
      </c>
    </row>
    <row r="377" spans="1:11" ht="15" customHeight="1">
      <c r="A377" s="43">
        <v>27</v>
      </c>
      <c r="B377" s="8" t="s">
        <v>81</v>
      </c>
      <c r="C377" s="8" t="s">
        <v>73</v>
      </c>
      <c r="D377" s="86" t="s">
        <v>57</v>
      </c>
      <c r="E377" s="93" t="s">
        <v>26</v>
      </c>
      <c r="F377" s="7">
        <v>1</v>
      </c>
      <c r="G377" s="7"/>
      <c r="H377" s="93" t="s">
        <v>26</v>
      </c>
      <c r="I377" s="7">
        <v>1</v>
      </c>
      <c r="J377" s="7"/>
      <c r="K377" s="58">
        <f>G377+J377+F377+I377</f>
        <v>2</v>
      </c>
    </row>
    <row r="378" spans="1:11" ht="15" customHeight="1">
      <c r="A378" s="43">
        <v>27</v>
      </c>
      <c r="B378" s="8" t="s">
        <v>81</v>
      </c>
      <c r="C378" s="8" t="s">
        <v>73</v>
      </c>
      <c r="D378" s="90" t="s">
        <v>164</v>
      </c>
      <c r="E378" s="93" t="s">
        <v>26</v>
      </c>
      <c r="F378" s="7">
        <v>1</v>
      </c>
      <c r="G378" s="7"/>
      <c r="H378" s="93" t="s">
        <v>26</v>
      </c>
      <c r="I378" s="7">
        <v>1</v>
      </c>
      <c r="J378" s="7"/>
      <c r="K378" s="58">
        <f>G378+J378+F378+I378</f>
        <v>2</v>
      </c>
    </row>
    <row r="379" spans="1:11" ht="15" customHeight="1">
      <c r="A379" s="43">
        <v>27</v>
      </c>
      <c r="B379" s="8" t="s">
        <v>81</v>
      </c>
      <c r="C379" s="8" t="s">
        <v>73</v>
      </c>
      <c r="D379" s="86" t="s">
        <v>538</v>
      </c>
      <c r="E379" s="93" t="s">
        <v>26</v>
      </c>
      <c r="F379" s="7">
        <v>1</v>
      </c>
      <c r="G379" s="7"/>
      <c r="H379" s="93" t="s">
        <v>26</v>
      </c>
      <c r="I379" s="7">
        <v>1</v>
      </c>
      <c r="J379" s="7"/>
      <c r="K379" s="58">
        <f>G379+J379+F379+I379</f>
        <v>2</v>
      </c>
    </row>
    <row r="380" spans="1:11" ht="15" customHeight="1">
      <c r="A380" s="43">
        <v>27</v>
      </c>
      <c r="B380" s="8" t="s">
        <v>81</v>
      </c>
      <c r="C380" s="8" t="s">
        <v>73</v>
      </c>
      <c r="D380" s="86" t="s">
        <v>5</v>
      </c>
      <c r="E380" s="93" t="s">
        <v>25</v>
      </c>
      <c r="F380" s="7">
        <v>1</v>
      </c>
      <c r="G380" s="7"/>
      <c r="H380" s="93" t="s">
        <v>25</v>
      </c>
      <c r="I380" s="7">
        <v>1</v>
      </c>
      <c r="J380" s="7"/>
      <c r="K380" s="58">
        <f>G380+J380+F380+I380</f>
        <v>2</v>
      </c>
    </row>
    <row r="381" spans="1:11" ht="15" customHeight="1">
      <c r="A381" s="43">
        <v>27</v>
      </c>
      <c r="B381" s="8" t="s">
        <v>81</v>
      </c>
      <c r="C381" s="8" t="s">
        <v>73</v>
      </c>
      <c r="D381" s="86" t="s">
        <v>27</v>
      </c>
      <c r="E381" s="93" t="s">
        <v>26</v>
      </c>
      <c r="F381" s="7">
        <v>1</v>
      </c>
      <c r="G381" s="7"/>
      <c r="H381" s="93" t="s">
        <v>26</v>
      </c>
      <c r="I381" s="7">
        <v>1</v>
      </c>
      <c r="J381" s="7"/>
      <c r="K381" s="58">
        <f>G381+J381+F381+I381</f>
        <v>2</v>
      </c>
    </row>
    <row r="382" spans="1:11" ht="15" customHeight="1">
      <c r="A382" s="43">
        <v>27</v>
      </c>
      <c r="B382" s="8" t="s">
        <v>81</v>
      </c>
      <c r="C382" s="8" t="s">
        <v>73</v>
      </c>
      <c r="D382" s="90" t="s">
        <v>231</v>
      </c>
      <c r="E382" s="93" t="s">
        <v>26</v>
      </c>
      <c r="F382" s="7">
        <v>1</v>
      </c>
      <c r="G382" s="7"/>
      <c r="H382" s="93" t="s">
        <v>26</v>
      </c>
      <c r="I382" s="7">
        <v>1</v>
      </c>
      <c r="J382" s="7"/>
      <c r="K382" s="58">
        <f>G382+J382+F382+I382</f>
        <v>2</v>
      </c>
    </row>
    <row r="383" spans="1:11" ht="15" customHeight="1">
      <c r="A383" s="43">
        <v>27</v>
      </c>
      <c r="B383" s="8" t="s">
        <v>81</v>
      </c>
      <c r="C383" s="8" t="s">
        <v>73</v>
      </c>
      <c r="D383" s="90" t="s">
        <v>136</v>
      </c>
      <c r="E383" s="93" t="s">
        <v>26</v>
      </c>
      <c r="F383" s="7">
        <v>1</v>
      </c>
      <c r="G383" s="7"/>
      <c r="H383" s="93" t="s">
        <v>26</v>
      </c>
      <c r="I383" s="7">
        <v>1</v>
      </c>
      <c r="J383" s="7"/>
      <c r="K383" s="58">
        <f>G383+J383+F383+I383</f>
        <v>2</v>
      </c>
    </row>
    <row r="384" spans="1:11" ht="15" customHeight="1">
      <c r="A384" s="43">
        <v>27</v>
      </c>
      <c r="B384" s="8" t="s">
        <v>81</v>
      </c>
      <c r="C384" s="8" t="s">
        <v>73</v>
      </c>
      <c r="D384" s="90" t="s">
        <v>53</v>
      </c>
      <c r="E384" s="93" t="s">
        <v>26</v>
      </c>
      <c r="F384" s="7">
        <v>1</v>
      </c>
      <c r="G384" s="7"/>
      <c r="H384" s="93" t="s">
        <v>26</v>
      </c>
      <c r="I384" s="7">
        <v>1</v>
      </c>
      <c r="J384" s="7"/>
      <c r="K384" s="58">
        <f>G384+J384+F384+I384</f>
        <v>2</v>
      </c>
    </row>
    <row r="385" spans="1:11" ht="15" customHeight="1">
      <c r="A385" s="43">
        <v>27</v>
      </c>
      <c r="B385" s="8" t="s">
        <v>81</v>
      </c>
      <c r="C385" s="8" t="s">
        <v>73</v>
      </c>
      <c r="D385" s="90" t="s">
        <v>411</v>
      </c>
      <c r="E385" s="93" t="s">
        <v>26</v>
      </c>
      <c r="F385" s="7">
        <v>1</v>
      </c>
      <c r="G385" s="7"/>
      <c r="H385" s="93" t="s">
        <v>26</v>
      </c>
      <c r="I385" s="7">
        <v>1</v>
      </c>
      <c r="J385" s="7"/>
      <c r="K385" s="58">
        <f>G385+J385+F385+I385</f>
        <v>2</v>
      </c>
    </row>
    <row r="386" spans="1:11" ht="15" customHeight="1">
      <c r="A386" s="43">
        <v>37</v>
      </c>
      <c r="B386" s="8" t="s">
        <v>81</v>
      </c>
      <c r="C386" s="8" t="s">
        <v>73</v>
      </c>
      <c r="D386" s="86" t="s">
        <v>148</v>
      </c>
      <c r="E386" s="93" t="s">
        <v>25</v>
      </c>
      <c r="F386" s="7">
        <v>2</v>
      </c>
      <c r="G386" s="7"/>
      <c r="H386" s="93" t="s">
        <v>25</v>
      </c>
      <c r="I386" s="7"/>
      <c r="J386" s="7"/>
      <c r="K386" s="58">
        <f>G386+J386+F386+I386</f>
        <v>2</v>
      </c>
    </row>
    <row r="387" spans="1:11" ht="15" customHeight="1">
      <c r="A387" s="43">
        <v>38</v>
      </c>
      <c r="B387" s="8" t="s">
        <v>81</v>
      </c>
      <c r="C387" s="8" t="s">
        <v>73</v>
      </c>
      <c r="D387" s="86" t="s">
        <v>1412</v>
      </c>
      <c r="E387" s="93" t="s">
        <v>26</v>
      </c>
      <c r="F387" s="7"/>
      <c r="G387" s="7"/>
      <c r="H387" s="93" t="s">
        <v>26</v>
      </c>
      <c r="I387" s="7">
        <v>1</v>
      </c>
      <c r="J387" s="7"/>
      <c r="K387" s="58">
        <f>G387+J387+F387+I387</f>
        <v>1</v>
      </c>
    </row>
    <row r="388" spans="1:11" ht="15" customHeight="1">
      <c r="A388" s="43">
        <v>38</v>
      </c>
      <c r="B388" s="8" t="s">
        <v>81</v>
      </c>
      <c r="C388" s="8" t="s">
        <v>73</v>
      </c>
      <c r="D388" s="86" t="s">
        <v>1416</v>
      </c>
      <c r="E388" s="93" t="s">
        <v>25</v>
      </c>
      <c r="F388" s="7"/>
      <c r="G388" s="7"/>
      <c r="H388" s="93" t="s">
        <v>25</v>
      </c>
      <c r="I388" s="7">
        <v>1</v>
      </c>
      <c r="J388" s="7"/>
      <c r="K388" s="58">
        <f>G388+J388+F388+I388</f>
        <v>1</v>
      </c>
    </row>
    <row r="389" spans="1:11" ht="15" customHeight="1">
      <c r="A389" s="43">
        <v>38</v>
      </c>
      <c r="B389" s="236" t="s">
        <v>81</v>
      </c>
      <c r="C389" s="236" t="s">
        <v>73</v>
      </c>
      <c r="D389" s="90" t="s">
        <v>645</v>
      </c>
      <c r="E389" s="93" t="s">
        <v>26</v>
      </c>
      <c r="F389" s="235"/>
      <c r="G389" s="235"/>
      <c r="H389" s="93" t="s">
        <v>26</v>
      </c>
      <c r="I389" s="235">
        <v>1</v>
      </c>
      <c r="J389" s="235"/>
      <c r="K389" s="58">
        <f>G389+J389+F389+I389</f>
        <v>1</v>
      </c>
    </row>
    <row r="390" spans="1:11" ht="15" customHeight="1">
      <c r="A390" s="43">
        <v>41</v>
      </c>
      <c r="B390" s="8" t="s">
        <v>81</v>
      </c>
      <c r="C390" s="8" t="s">
        <v>73</v>
      </c>
      <c r="D390" s="86" t="s">
        <v>11</v>
      </c>
      <c r="E390" s="93" t="s">
        <v>26</v>
      </c>
      <c r="F390" s="7">
        <v>1</v>
      </c>
      <c r="G390" s="7"/>
      <c r="H390" s="93" t="s">
        <v>26</v>
      </c>
      <c r="I390" s="7"/>
      <c r="J390" s="7"/>
      <c r="K390" s="58">
        <f>G390+J390+F390+I390</f>
        <v>1</v>
      </c>
    </row>
    <row r="391" spans="1:11" ht="15" customHeight="1" thickBot="1">
      <c r="A391" s="60">
        <v>41</v>
      </c>
      <c r="B391" s="162" t="s">
        <v>81</v>
      </c>
      <c r="C391" s="162" t="s">
        <v>73</v>
      </c>
      <c r="D391" s="163" t="s">
        <v>41</v>
      </c>
      <c r="E391" s="95" t="s">
        <v>26</v>
      </c>
      <c r="F391" s="161">
        <v>1</v>
      </c>
      <c r="G391" s="161"/>
      <c r="H391" s="95" t="s">
        <v>26</v>
      </c>
      <c r="I391" s="161"/>
      <c r="J391" s="161"/>
      <c r="K391" s="69">
        <f>G391+J391+F391+I391</f>
        <v>1</v>
      </c>
    </row>
  </sheetData>
  <sheetProtection selectLockedCells="1" autoFilter="0" selectUnlockedCells="1"/>
  <autoFilter ref="A4:K391" xr:uid="{1EDB95C7-9835-4047-B612-6CD42F3F8FFD}">
    <sortState xmlns:xlrd2="http://schemas.microsoft.com/office/spreadsheetml/2017/richdata2" ref="A350:K391">
      <sortCondition ref="A4:A391"/>
    </sortState>
  </autoFilter>
  <mergeCells count="14">
    <mergeCell ref="C1:K1"/>
    <mergeCell ref="L181:M181"/>
    <mergeCell ref="L182:M182"/>
    <mergeCell ref="L180:M180"/>
    <mergeCell ref="L185:M185"/>
    <mergeCell ref="E3:G3"/>
    <mergeCell ref="H3:J3"/>
    <mergeCell ref="L188:M188"/>
    <mergeCell ref="L193:M193"/>
    <mergeCell ref="L194:M194"/>
    <mergeCell ref="L197:M197"/>
    <mergeCell ref="L204:M204"/>
    <mergeCell ref="L195:M195"/>
    <mergeCell ref="L189:M189"/>
  </mergeCells>
  <printOptions horizontalCentered="1"/>
  <pageMargins left="0.6" right="0.61" top="0.62" bottom="0.74803149606299213" header="0.31496062992125984" footer="0.31496062992125984"/>
  <pageSetup paperSize="9" scale="64" orientation="portrait" horizontalDpi="525" verticalDpi="525" r:id="rId1"/>
  <rowBreaks count="3" manualBreakCount="3">
    <brk id="89" max="10" man="1"/>
    <brk id="207" max="10" man="1"/>
    <brk id="373" max="10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9DEBF-8FCF-4111-85A4-38DDCA6CB4C0}">
  <dimension ref="A1:K36"/>
  <sheetViews>
    <sheetView tabSelected="1" zoomScale="90" zoomScaleNormal="90" workbookViewId="0">
      <pane ySplit="4" topLeftCell="A5" activePane="bottomLeft" state="frozen"/>
      <selection pane="bottomLeft" activeCell="O12" sqref="O12"/>
    </sheetView>
  </sheetViews>
  <sheetFormatPr defaultRowHeight="15" customHeight="1"/>
  <cols>
    <col min="1" max="1" width="13.88671875" style="1" customWidth="1"/>
    <col min="2" max="2" width="11.109375" style="1" customWidth="1"/>
    <col min="3" max="10" width="10.6640625" style="1" customWidth="1"/>
    <col min="11" max="11" width="29.33203125" style="5" bestFit="1" customWidth="1"/>
    <col min="12" max="258" width="8.88671875" style="4"/>
    <col min="259" max="259" width="22" style="4" customWidth="1"/>
    <col min="260" max="266" width="10.6640625" style="4" customWidth="1"/>
    <col min="267" max="267" width="22.6640625" style="4" bestFit="1" customWidth="1"/>
    <col min="268" max="514" width="8.88671875" style="4"/>
    <col min="515" max="515" width="22" style="4" customWidth="1"/>
    <col min="516" max="522" width="10.6640625" style="4" customWidth="1"/>
    <col min="523" max="523" width="22.6640625" style="4" bestFit="1" customWidth="1"/>
    <col min="524" max="770" width="8.88671875" style="4"/>
    <col min="771" max="771" width="22" style="4" customWidth="1"/>
    <col min="772" max="778" width="10.6640625" style="4" customWidth="1"/>
    <col min="779" max="779" width="22.6640625" style="4" bestFit="1" customWidth="1"/>
    <col min="780" max="1026" width="8.88671875" style="4"/>
    <col min="1027" max="1027" width="22" style="4" customWidth="1"/>
    <col min="1028" max="1034" width="10.6640625" style="4" customWidth="1"/>
    <col min="1035" max="1035" width="22.6640625" style="4" bestFit="1" customWidth="1"/>
    <col min="1036" max="1282" width="8.88671875" style="4"/>
    <col min="1283" max="1283" width="22" style="4" customWidth="1"/>
    <col min="1284" max="1290" width="10.6640625" style="4" customWidth="1"/>
    <col min="1291" max="1291" width="22.6640625" style="4" bestFit="1" customWidth="1"/>
    <col min="1292" max="1538" width="8.88671875" style="4"/>
    <col min="1539" max="1539" width="22" style="4" customWidth="1"/>
    <col min="1540" max="1546" width="10.6640625" style="4" customWidth="1"/>
    <col min="1547" max="1547" width="22.6640625" style="4" bestFit="1" customWidth="1"/>
    <col min="1548" max="1794" width="8.88671875" style="4"/>
    <col min="1795" max="1795" width="22" style="4" customWidth="1"/>
    <col min="1796" max="1802" width="10.6640625" style="4" customWidth="1"/>
    <col min="1803" max="1803" width="22.6640625" style="4" bestFit="1" customWidth="1"/>
    <col min="1804" max="2050" width="8.88671875" style="4"/>
    <col min="2051" max="2051" width="22" style="4" customWidth="1"/>
    <col min="2052" max="2058" width="10.6640625" style="4" customWidth="1"/>
    <col min="2059" max="2059" width="22.6640625" style="4" bestFit="1" customWidth="1"/>
    <col min="2060" max="2306" width="8.88671875" style="4"/>
    <col min="2307" max="2307" width="22" style="4" customWidth="1"/>
    <col min="2308" max="2314" width="10.6640625" style="4" customWidth="1"/>
    <col min="2315" max="2315" width="22.6640625" style="4" bestFit="1" customWidth="1"/>
    <col min="2316" max="2562" width="8.88671875" style="4"/>
    <col min="2563" max="2563" width="22" style="4" customWidth="1"/>
    <col min="2564" max="2570" width="10.6640625" style="4" customWidth="1"/>
    <col min="2571" max="2571" width="22.6640625" style="4" bestFit="1" customWidth="1"/>
    <col min="2572" max="2818" width="8.88671875" style="4"/>
    <col min="2819" max="2819" width="22" style="4" customWidth="1"/>
    <col min="2820" max="2826" width="10.6640625" style="4" customWidth="1"/>
    <col min="2827" max="2827" width="22.6640625" style="4" bestFit="1" customWidth="1"/>
    <col min="2828" max="3074" width="8.88671875" style="4"/>
    <col min="3075" max="3075" width="22" style="4" customWidth="1"/>
    <col min="3076" max="3082" width="10.6640625" style="4" customWidth="1"/>
    <col min="3083" max="3083" width="22.6640625" style="4" bestFit="1" customWidth="1"/>
    <col min="3084" max="3330" width="8.88671875" style="4"/>
    <col min="3331" max="3331" width="22" style="4" customWidth="1"/>
    <col min="3332" max="3338" width="10.6640625" style="4" customWidth="1"/>
    <col min="3339" max="3339" width="22.6640625" style="4" bestFit="1" customWidth="1"/>
    <col min="3340" max="3586" width="8.88671875" style="4"/>
    <col min="3587" max="3587" width="22" style="4" customWidth="1"/>
    <col min="3588" max="3594" width="10.6640625" style="4" customWidth="1"/>
    <col min="3595" max="3595" width="22.6640625" style="4" bestFit="1" customWidth="1"/>
    <col min="3596" max="3842" width="8.88671875" style="4"/>
    <col min="3843" max="3843" width="22" style="4" customWidth="1"/>
    <col min="3844" max="3850" width="10.6640625" style="4" customWidth="1"/>
    <col min="3851" max="3851" width="22.6640625" style="4" bestFit="1" customWidth="1"/>
    <col min="3852" max="4098" width="8.88671875" style="4"/>
    <col min="4099" max="4099" width="22" style="4" customWidth="1"/>
    <col min="4100" max="4106" width="10.6640625" style="4" customWidth="1"/>
    <col min="4107" max="4107" width="22.6640625" style="4" bestFit="1" customWidth="1"/>
    <col min="4108" max="4354" width="8.88671875" style="4"/>
    <col min="4355" max="4355" width="22" style="4" customWidth="1"/>
    <col min="4356" max="4362" width="10.6640625" style="4" customWidth="1"/>
    <col min="4363" max="4363" width="22.6640625" style="4" bestFit="1" customWidth="1"/>
    <col min="4364" max="4610" width="8.88671875" style="4"/>
    <col min="4611" max="4611" width="22" style="4" customWidth="1"/>
    <col min="4612" max="4618" width="10.6640625" style="4" customWidth="1"/>
    <col min="4619" max="4619" width="22.6640625" style="4" bestFit="1" customWidth="1"/>
    <col min="4620" max="4866" width="8.88671875" style="4"/>
    <col min="4867" max="4867" width="22" style="4" customWidth="1"/>
    <col min="4868" max="4874" width="10.6640625" style="4" customWidth="1"/>
    <col min="4875" max="4875" width="22.6640625" style="4" bestFit="1" customWidth="1"/>
    <col min="4876" max="5122" width="8.88671875" style="4"/>
    <col min="5123" max="5123" width="22" style="4" customWidth="1"/>
    <col min="5124" max="5130" width="10.6640625" style="4" customWidth="1"/>
    <col min="5131" max="5131" width="22.6640625" style="4" bestFit="1" customWidth="1"/>
    <col min="5132" max="5378" width="8.88671875" style="4"/>
    <col min="5379" max="5379" width="22" style="4" customWidth="1"/>
    <col min="5380" max="5386" width="10.6640625" style="4" customWidth="1"/>
    <col min="5387" max="5387" width="22.6640625" style="4" bestFit="1" customWidth="1"/>
    <col min="5388" max="5634" width="8.88671875" style="4"/>
    <col min="5635" max="5635" width="22" style="4" customWidth="1"/>
    <col min="5636" max="5642" width="10.6640625" style="4" customWidth="1"/>
    <col min="5643" max="5643" width="22.6640625" style="4" bestFit="1" customWidth="1"/>
    <col min="5644" max="5890" width="8.88671875" style="4"/>
    <col min="5891" max="5891" width="22" style="4" customWidth="1"/>
    <col min="5892" max="5898" width="10.6640625" style="4" customWidth="1"/>
    <col min="5899" max="5899" width="22.6640625" style="4" bestFit="1" customWidth="1"/>
    <col min="5900" max="6146" width="8.88671875" style="4"/>
    <col min="6147" max="6147" width="22" style="4" customWidth="1"/>
    <col min="6148" max="6154" width="10.6640625" style="4" customWidth="1"/>
    <col min="6155" max="6155" width="22.6640625" style="4" bestFit="1" customWidth="1"/>
    <col min="6156" max="6402" width="8.88671875" style="4"/>
    <col min="6403" max="6403" width="22" style="4" customWidth="1"/>
    <col min="6404" max="6410" width="10.6640625" style="4" customWidth="1"/>
    <col min="6411" max="6411" width="22.6640625" style="4" bestFit="1" customWidth="1"/>
    <col min="6412" max="6658" width="8.88671875" style="4"/>
    <col min="6659" max="6659" width="22" style="4" customWidth="1"/>
    <col min="6660" max="6666" width="10.6640625" style="4" customWidth="1"/>
    <col min="6667" max="6667" width="22.6640625" style="4" bestFit="1" customWidth="1"/>
    <col min="6668" max="6914" width="8.88671875" style="4"/>
    <col min="6915" max="6915" width="22" style="4" customWidth="1"/>
    <col min="6916" max="6922" width="10.6640625" style="4" customWidth="1"/>
    <col min="6923" max="6923" width="22.6640625" style="4" bestFit="1" customWidth="1"/>
    <col min="6924" max="7170" width="8.88671875" style="4"/>
    <col min="7171" max="7171" width="22" style="4" customWidth="1"/>
    <col min="7172" max="7178" width="10.6640625" style="4" customWidth="1"/>
    <col min="7179" max="7179" width="22.6640625" style="4" bestFit="1" customWidth="1"/>
    <col min="7180" max="7426" width="8.88671875" style="4"/>
    <col min="7427" max="7427" width="22" style="4" customWidth="1"/>
    <col min="7428" max="7434" width="10.6640625" style="4" customWidth="1"/>
    <col min="7435" max="7435" width="22.6640625" style="4" bestFit="1" customWidth="1"/>
    <col min="7436" max="7682" width="8.88671875" style="4"/>
    <col min="7683" max="7683" width="22" style="4" customWidth="1"/>
    <col min="7684" max="7690" width="10.6640625" style="4" customWidth="1"/>
    <col min="7691" max="7691" width="22.6640625" style="4" bestFit="1" customWidth="1"/>
    <col min="7692" max="7938" width="8.88671875" style="4"/>
    <col min="7939" max="7939" width="22" style="4" customWidth="1"/>
    <col min="7940" max="7946" width="10.6640625" style="4" customWidth="1"/>
    <col min="7947" max="7947" width="22.6640625" style="4" bestFit="1" customWidth="1"/>
    <col min="7948" max="8194" width="8.88671875" style="4"/>
    <col min="8195" max="8195" width="22" style="4" customWidth="1"/>
    <col min="8196" max="8202" width="10.6640625" style="4" customWidth="1"/>
    <col min="8203" max="8203" width="22.6640625" style="4" bestFit="1" customWidth="1"/>
    <col min="8204" max="8450" width="8.88671875" style="4"/>
    <col min="8451" max="8451" width="22" style="4" customWidth="1"/>
    <col min="8452" max="8458" width="10.6640625" style="4" customWidth="1"/>
    <col min="8459" max="8459" width="22.6640625" style="4" bestFit="1" customWidth="1"/>
    <col min="8460" max="8706" width="8.88671875" style="4"/>
    <col min="8707" max="8707" width="22" style="4" customWidth="1"/>
    <col min="8708" max="8714" width="10.6640625" style="4" customWidth="1"/>
    <col min="8715" max="8715" width="22.6640625" style="4" bestFit="1" customWidth="1"/>
    <col min="8716" max="8962" width="8.88671875" style="4"/>
    <col min="8963" max="8963" width="22" style="4" customWidth="1"/>
    <col min="8964" max="8970" width="10.6640625" style="4" customWidth="1"/>
    <col min="8971" max="8971" width="22.6640625" style="4" bestFit="1" customWidth="1"/>
    <col min="8972" max="9218" width="8.88671875" style="4"/>
    <col min="9219" max="9219" width="22" style="4" customWidth="1"/>
    <col min="9220" max="9226" width="10.6640625" style="4" customWidth="1"/>
    <col min="9227" max="9227" width="22.6640625" style="4" bestFit="1" customWidth="1"/>
    <col min="9228" max="9474" width="8.88671875" style="4"/>
    <col min="9475" max="9475" width="22" style="4" customWidth="1"/>
    <col min="9476" max="9482" width="10.6640625" style="4" customWidth="1"/>
    <col min="9483" max="9483" width="22.6640625" style="4" bestFit="1" customWidth="1"/>
    <col min="9484" max="9730" width="8.88671875" style="4"/>
    <col min="9731" max="9731" width="22" style="4" customWidth="1"/>
    <col min="9732" max="9738" width="10.6640625" style="4" customWidth="1"/>
    <col min="9739" max="9739" width="22.6640625" style="4" bestFit="1" customWidth="1"/>
    <col min="9740" max="9986" width="8.88671875" style="4"/>
    <col min="9987" max="9987" width="22" style="4" customWidth="1"/>
    <col min="9988" max="9994" width="10.6640625" style="4" customWidth="1"/>
    <col min="9995" max="9995" width="22.6640625" style="4" bestFit="1" customWidth="1"/>
    <col min="9996" max="10242" width="8.88671875" style="4"/>
    <col min="10243" max="10243" width="22" style="4" customWidth="1"/>
    <col min="10244" max="10250" width="10.6640625" style="4" customWidth="1"/>
    <col min="10251" max="10251" width="22.6640625" style="4" bestFit="1" customWidth="1"/>
    <col min="10252" max="10498" width="8.88671875" style="4"/>
    <col min="10499" max="10499" width="22" style="4" customWidth="1"/>
    <col min="10500" max="10506" width="10.6640625" style="4" customWidth="1"/>
    <col min="10507" max="10507" width="22.6640625" style="4" bestFit="1" customWidth="1"/>
    <col min="10508" max="10754" width="8.88671875" style="4"/>
    <col min="10755" max="10755" width="22" style="4" customWidth="1"/>
    <col min="10756" max="10762" width="10.6640625" style="4" customWidth="1"/>
    <col min="10763" max="10763" width="22.6640625" style="4" bestFit="1" customWidth="1"/>
    <col min="10764" max="11010" width="8.88671875" style="4"/>
    <col min="11011" max="11011" width="22" style="4" customWidth="1"/>
    <col min="11012" max="11018" width="10.6640625" style="4" customWidth="1"/>
    <col min="11019" max="11019" width="22.6640625" style="4" bestFit="1" customWidth="1"/>
    <col min="11020" max="11266" width="8.88671875" style="4"/>
    <col min="11267" max="11267" width="22" style="4" customWidth="1"/>
    <col min="11268" max="11274" width="10.6640625" style="4" customWidth="1"/>
    <col min="11275" max="11275" width="22.6640625" style="4" bestFit="1" customWidth="1"/>
    <col min="11276" max="11522" width="8.88671875" style="4"/>
    <col min="11523" max="11523" width="22" style="4" customWidth="1"/>
    <col min="11524" max="11530" width="10.6640625" style="4" customWidth="1"/>
    <col min="11531" max="11531" width="22.6640625" style="4" bestFit="1" customWidth="1"/>
    <col min="11532" max="11778" width="8.88671875" style="4"/>
    <col min="11779" max="11779" width="22" style="4" customWidth="1"/>
    <col min="11780" max="11786" width="10.6640625" style="4" customWidth="1"/>
    <col min="11787" max="11787" width="22.6640625" style="4" bestFit="1" customWidth="1"/>
    <col min="11788" max="12034" width="8.88671875" style="4"/>
    <col min="12035" max="12035" width="22" style="4" customWidth="1"/>
    <col min="12036" max="12042" width="10.6640625" style="4" customWidth="1"/>
    <col min="12043" max="12043" width="22.6640625" style="4" bestFit="1" customWidth="1"/>
    <col min="12044" max="12290" width="8.88671875" style="4"/>
    <col min="12291" max="12291" width="22" style="4" customWidth="1"/>
    <col min="12292" max="12298" width="10.6640625" style="4" customWidth="1"/>
    <col min="12299" max="12299" width="22.6640625" style="4" bestFit="1" customWidth="1"/>
    <col min="12300" max="12546" width="8.88671875" style="4"/>
    <col min="12547" max="12547" width="22" style="4" customWidth="1"/>
    <col min="12548" max="12554" width="10.6640625" style="4" customWidth="1"/>
    <col min="12555" max="12555" width="22.6640625" style="4" bestFit="1" customWidth="1"/>
    <col min="12556" max="12802" width="8.88671875" style="4"/>
    <col min="12803" max="12803" width="22" style="4" customWidth="1"/>
    <col min="12804" max="12810" width="10.6640625" style="4" customWidth="1"/>
    <col min="12811" max="12811" width="22.6640625" style="4" bestFit="1" customWidth="1"/>
    <col min="12812" max="13058" width="8.88671875" style="4"/>
    <col min="13059" max="13059" width="22" style="4" customWidth="1"/>
    <col min="13060" max="13066" width="10.6640625" style="4" customWidth="1"/>
    <col min="13067" max="13067" width="22.6640625" style="4" bestFit="1" customWidth="1"/>
    <col min="13068" max="13314" width="8.88671875" style="4"/>
    <col min="13315" max="13315" width="22" style="4" customWidth="1"/>
    <col min="13316" max="13322" width="10.6640625" style="4" customWidth="1"/>
    <col min="13323" max="13323" width="22.6640625" style="4" bestFit="1" customWidth="1"/>
    <col min="13324" max="13570" width="8.88671875" style="4"/>
    <col min="13571" max="13571" width="22" style="4" customWidth="1"/>
    <col min="13572" max="13578" width="10.6640625" style="4" customWidth="1"/>
    <col min="13579" max="13579" width="22.6640625" style="4" bestFit="1" customWidth="1"/>
    <col min="13580" max="13826" width="8.88671875" style="4"/>
    <col min="13827" max="13827" width="22" style="4" customWidth="1"/>
    <col min="13828" max="13834" width="10.6640625" style="4" customWidth="1"/>
    <col min="13835" max="13835" width="22.6640625" style="4" bestFit="1" customWidth="1"/>
    <col min="13836" max="14082" width="8.88671875" style="4"/>
    <col min="14083" max="14083" width="22" style="4" customWidth="1"/>
    <col min="14084" max="14090" width="10.6640625" style="4" customWidth="1"/>
    <col min="14091" max="14091" width="22.6640625" style="4" bestFit="1" customWidth="1"/>
    <col min="14092" max="14338" width="8.88671875" style="4"/>
    <col min="14339" max="14339" width="22" style="4" customWidth="1"/>
    <col min="14340" max="14346" width="10.6640625" style="4" customWidth="1"/>
    <col min="14347" max="14347" width="22.6640625" style="4" bestFit="1" customWidth="1"/>
    <col min="14348" max="14594" width="8.88671875" style="4"/>
    <col min="14595" max="14595" width="22" style="4" customWidth="1"/>
    <col min="14596" max="14602" width="10.6640625" style="4" customWidth="1"/>
    <col min="14603" max="14603" width="22.6640625" style="4" bestFit="1" customWidth="1"/>
    <col min="14604" max="14850" width="8.88671875" style="4"/>
    <col min="14851" max="14851" width="22" style="4" customWidth="1"/>
    <col min="14852" max="14858" width="10.6640625" style="4" customWidth="1"/>
    <col min="14859" max="14859" width="22.6640625" style="4" bestFit="1" customWidth="1"/>
    <col min="14860" max="15106" width="8.88671875" style="4"/>
    <col min="15107" max="15107" width="22" style="4" customWidth="1"/>
    <col min="15108" max="15114" width="10.6640625" style="4" customWidth="1"/>
    <col min="15115" max="15115" width="22.6640625" style="4" bestFit="1" customWidth="1"/>
    <col min="15116" max="15362" width="8.88671875" style="4"/>
    <col min="15363" max="15363" width="22" style="4" customWidth="1"/>
    <col min="15364" max="15370" width="10.6640625" style="4" customWidth="1"/>
    <col min="15371" max="15371" width="22.6640625" style="4" bestFit="1" customWidth="1"/>
    <col min="15372" max="15618" width="8.88671875" style="4"/>
    <col min="15619" max="15619" width="22" style="4" customWidth="1"/>
    <col min="15620" max="15626" width="10.6640625" style="4" customWidth="1"/>
    <col min="15627" max="15627" width="22.6640625" style="4" bestFit="1" customWidth="1"/>
    <col min="15628" max="15874" width="8.88671875" style="4"/>
    <col min="15875" max="15875" width="22" style="4" customWidth="1"/>
    <col min="15876" max="15882" width="10.6640625" style="4" customWidth="1"/>
    <col min="15883" max="15883" width="22.6640625" style="4" bestFit="1" customWidth="1"/>
    <col min="15884" max="16130" width="8.88671875" style="4"/>
    <col min="16131" max="16131" width="22" style="4" customWidth="1"/>
    <col min="16132" max="16138" width="10.6640625" style="4" customWidth="1"/>
    <col min="16139" max="16139" width="22.6640625" style="4" bestFit="1" customWidth="1"/>
    <col min="16140" max="16384" width="8.88671875" style="4"/>
  </cols>
  <sheetData>
    <row r="1" spans="1:11" s="4" customFormat="1" ht="55.5" customHeight="1" thickBot="1">
      <c r="A1" s="126"/>
      <c r="B1" s="26"/>
      <c r="C1" s="231" t="s">
        <v>1057</v>
      </c>
      <c r="D1" s="231"/>
      <c r="E1" s="231"/>
      <c r="F1" s="231"/>
      <c r="G1" s="231"/>
      <c r="H1" s="231"/>
      <c r="I1" s="231"/>
      <c r="J1" s="231"/>
      <c r="K1" s="232"/>
    </row>
    <row r="2" spans="1:11" s="4" customFormat="1" ht="8.1" customHeight="1">
      <c r="A2" s="1"/>
      <c r="B2" s="1"/>
    </row>
    <row r="3" spans="1:11" s="4" customFormat="1" ht="15" customHeight="1">
      <c r="A3" s="223" t="s">
        <v>12</v>
      </c>
      <c r="B3" s="223" t="s">
        <v>83</v>
      </c>
      <c r="C3" s="233" t="s">
        <v>22</v>
      </c>
      <c r="D3" s="233" t="s">
        <v>1059</v>
      </c>
      <c r="E3" s="234" t="s">
        <v>661</v>
      </c>
      <c r="F3" s="234"/>
      <c r="G3" s="234"/>
      <c r="H3" s="234" t="s">
        <v>1050</v>
      </c>
      <c r="I3" s="234"/>
      <c r="J3" s="234"/>
      <c r="K3" s="225" t="s">
        <v>1058</v>
      </c>
    </row>
    <row r="4" spans="1:11" s="4" customFormat="1" ht="15" customHeight="1" thickBot="1">
      <c r="A4" s="223"/>
      <c r="B4" s="223"/>
      <c r="C4" s="233"/>
      <c r="D4" s="233"/>
      <c r="E4" s="37" t="s">
        <v>23</v>
      </c>
      <c r="F4" s="37" t="s">
        <v>32</v>
      </c>
      <c r="G4" s="114" t="s">
        <v>30</v>
      </c>
      <c r="H4" s="37" t="s">
        <v>23</v>
      </c>
      <c r="I4" s="37" t="s">
        <v>32</v>
      </c>
      <c r="J4" s="37" t="s">
        <v>30</v>
      </c>
      <c r="K4" s="225"/>
    </row>
    <row r="5" spans="1:11" s="4" customFormat="1" ht="15" customHeight="1">
      <c r="A5" s="42" t="s">
        <v>77</v>
      </c>
      <c r="B5" s="61" t="s">
        <v>72</v>
      </c>
      <c r="C5" s="56" t="s">
        <v>24</v>
      </c>
      <c r="D5" s="133" t="s">
        <v>63</v>
      </c>
      <c r="E5" s="91">
        <v>95</v>
      </c>
      <c r="F5" s="56">
        <v>2</v>
      </c>
      <c r="G5" s="118">
        <f>E5/F5</f>
        <v>47.5</v>
      </c>
      <c r="H5" s="56">
        <v>90</v>
      </c>
      <c r="I5" s="56">
        <v>2</v>
      </c>
      <c r="J5" s="118">
        <f>H5/I5</f>
        <v>45</v>
      </c>
      <c r="K5" s="115">
        <f>G5+J5</f>
        <v>92.5</v>
      </c>
    </row>
    <row r="6" spans="1:11" s="4" customFormat="1" ht="15" customHeight="1">
      <c r="A6" s="43" t="s">
        <v>77</v>
      </c>
      <c r="B6" s="8" t="s">
        <v>72</v>
      </c>
      <c r="C6" s="7" t="s">
        <v>25</v>
      </c>
      <c r="D6" s="134" t="s">
        <v>63</v>
      </c>
      <c r="E6" s="93">
        <v>65</v>
      </c>
      <c r="F6" s="7">
        <v>2</v>
      </c>
      <c r="G6" s="119">
        <f>E6/F6</f>
        <v>32.5</v>
      </c>
      <c r="H6" s="7">
        <v>80</v>
      </c>
      <c r="I6" s="7">
        <v>2</v>
      </c>
      <c r="J6" s="119">
        <f>H6/I6</f>
        <v>40</v>
      </c>
      <c r="K6" s="116">
        <f>G6+J6</f>
        <v>72.5</v>
      </c>
    </row>
    <row r="7" spans="1:11" s="4" customFormat="1" ht="15" customHeight="1" thickBot="1">
      <c r="A7" s="60" t="s">
        <v>77</v>
      </c>
      <c r="B7" s="162" t="s">
        <v>72</v>
      </c>
      <c r="C7" s="161" t="s">
        <v>26</v>
      </c>
      <c r="D7" s="135" t="s">
        <v>63</v>
      </c>
      <c r="E7" s="95">
        <v>30</v>
      </c>
      <c r="F7" s="161">
        <v>1</v>
      </c>
      <c r="G7" s="120">
        <f>E7/F7</f>
        <v>30</v>
      </c>
      <c r="H7" s="161">
        <v>25</v>
      </c>
      <c r="I7" s="161">
        <v>1</v>
      </c>
      <c r="J7" s="120">
        <f>H7/I7</f>
        <v>25</v>
      </c>
      <c r="K7" s="117">
        <f>G7+J7</f>
        <v>55</v>
      </c>
    </row>
    <row r="8" spans="1:11" s="4" customFormat="1" ht="15" customHeight="1">
      <c r="A8" s="43" t="s">
        <v>77</v>
      </c>
      <c r="B8" s="8" t="s">
        <v>73</v>
      </c>
      <c r="C8" s="7" t="s">
        <v>25</v>
      </c>
      <c r="D8" s="133" t="s">
        <v>63</v>
      </c>
      <c r="E8" s="91">
        <v>85</v>
      </c>
      <c r="F8" s="56">
        <v>2</v>
      </c>
      <c r="G8" s="118">
        <f>E8/F8</f>
        <v>42.5</v>
      </c>
      <c r="H8" s="91">
        <v>110</v>
      </c>
      <c r="I8" s="56">
        <v>3</v>
      </c>
      <c r="J8" s="118">
        <f>H8/I8</f>
        <v>36.666666666666664</v>
      </c>
      <c r="K8" s="116">
        <f>G8+J8</f>
        <v>79.166666666666657</v>
      </c>
    </row>
    <row r="9" spans="1:11" s="4" customFormat="1" ht="15" customHeight="1">
      <c r="A9" s="43" t="s">
        <v>77</v>
      </c>
      <c r="B9" s="8" t="s">
        <v>73</v>
      </c>
      <c r="C9" s="7" t="s">
        <v>24</v>
      </c>
      <c r="D9" s="134" t="s">
        <v>63</v>
      </c>
      <c r="E9" s="93">
        <v>97</v>
      </c>
      <c r="F9" s="7">
        <v>3</v>
      </c>
      <c r="G9" s="119">
        <f>E9/F9</f>
        <v>32.333333333333336</v>
      </c>
      <c r="H9" s="93">
        <v>67</v>
      </c>
      <c r="I9" s="7">
        <v>2</v>
      </c>
      <c r="J9" s="119">
        <f>H9/I9</f>
        <v>33.5</v>
      </c>
      <c r="K9" s="116">
        <f>G9+J9</f>
        <v>65.833333333333343</v>
      </c>
    </row>
    <row r="10" spans="1:11" s="4" customFormat="1" ht="15" customHeight="1" thickBot="1">
      <c r="A10" s="60" t="s">
        <v>77</v>
      </c>
      <c r="B10" s="162" t="s">
        <v>73</v>
      </c>
      <c r="C10" s="161" t="s">
        <v>26</v>
      </c>
      <c r="D10" s="135" t="s">
        <v>63</v>
      </c>
      <c r="E10" s="95">
        <v>45</v>
      </c>
      <c r="F10" s="161">
        <v>2</v>
      </c>
      <c r="G10" s="120">
        <f>E10/F10</f>
        <v>22.5</v>
      </c>
      <c r="H10" s="95">
        <v>45</v>
      </c>
      <c r="I10" s="161">
        <v>2</v>
      </c>
      <c r="J10" s="120">
        <f>H10/I10</f>
        <v>22.5</v>
      </c>
      <c r="K10" s="117">
        <f>G10+J10</f>
        <v>45</v>
      </c>
    </row>
    <row r="11" spans="1:11" s="4" customFormat="1" ht="15" customHeight="1">
      <c r="A11" s="43" t="s">
        <v>78</v>
      </c>
      <c r="B11" s="8" t="s">
        <v>72</v>
      </c>
      <c r="C11" s="7" t="s">
        <v>24</v>
      </c>
      <c r="D11" s="164" t="s">
        <v>233</v>
      </c>
      <c r="E11" s="93">
        <v>62</v>
      </c>
      <c r="F11" s="7">
        <v>2</v>
      </c>
      <c r="G11" s="119">
        <f>E11/F11</f>
        <v>31</v>
      </c>
      <c r="H11" s="7">
        <v>85</v>
      </c>
      <c r="I11" s="7">
        <v>2</v>
      </c>
      <c r="J11" s="119">
        <f>H11/I11</f>
        <v>42.5</v>
      </c>
      <c r="K11" s="116">
        <f>G11+J11</f>
        <v>73.5</v>
      </c>
    </row>
    <row r="12" spans="1:11" s="4" customFormat="1" ht="15" customHeight="1">
      <c r="A12" s="43" t="s">
        <v>78</v>
      </c>
      <c r="B12" s="8" t="s">
        <v>72</v>
      </c>
      <c r="C12" s="7" t="s">
        <v>25</v>
      </c>
      <c r="D12" s="164" t="s">
        <v>233</v>
      </c>
      <c r="E12" s="93">
        <v>55</v>
      </c>
      <c r="F12" s="7">
        <v>2</v>
      </c>
      <c r="G12" s="119">
        <f>E12/F12</f>
        <v>27.5</v>
      </c>
      <c r="H12" s="7">
        <v>75</v>
      </c>
      <c r="I12" s="7">
        <v>2</v>
      </c>
      <c r="J12" s="119">
        <f>H12/I12</f>
        <v>37.5</v>
      </c>
      <c r="K12" s="116">
        <f>G12+J12</f>
        <v>65</v>
      </c>
    </row>
    <row r="13" spans="1:11" s="4" customFormat="1" ht="15" customHeight="1" thickBot="1">
      <c r="A13" s="60" t="s">
        <v>78</v>
      </c>
      <c r="B13" s="162" t="s">
        <v>72</v>
      </c>
      <c r="C13" s="161" t="s">
        <v>26</v>
      </c>
      <c r="D13" s="238" t="s">
        <v>657</v>
      </c>
      <c r="E13" s="95">
        <v>95</v>
      </c>
      <c r="F13" s="161">
        <v>3</v>
      </c>
      <c r="G13" s="120">
        <f>E13/F13</f>
        <v>31.666666666666668</v>
      </c>
      <c r="H13" s="161">
        <v>82</v>
      </c>
      <c r="I13" s="161">
        <v>3</v>
      </c>
      <c r="J13" s="120">
        <f>H13/I13</f>
        <v>27.333333333333332</v>
      </c>
      <c r="K13" s="117">
        <f>G13+J13</f>
        <v>59</v>
      </c>
    </row>
    <row r="14" spans="1:11" s="4" customFormat="1" ht="15" customHeight="1">
      <c r="A14" s="43" t="s">
        <v>78</v>
      </c>
      <c r="B14" s="8" t="s">
        <v>73</v>
      </c>
      <c r="C14" s="7" t="s">
        <v>24</v>
      </c>
      <c r="D14" s="164" t="s">
        <v>233</v>
      </c>
      <c r="E14" s="93">
        <v>55</v>
      </c>
      <c r="F14" s="7">
        <v>2</v>
      </c>
      <c r="G14" s="119">
        <f>E14/F14</f>
        <v>27.5</v>
      </c>
      <c r="H14" s="7">
        <v>85</v>
      </c>
      <c r="I14" s="7">
        <v>2</v>
      </c>
      <c r="J14" s="119">
        <f>H14/I14</f>
        <v>42.5</v>
      </c>
      <c r="K14" s="116">
        <f>G14+J14</f>
        <v>70</v>
      </c>
    </row>
    <row r="15" spans="1:11" s="4" customFormat="1" ht="15" customHeight="1">
      <c r="A15" s="43" t="s">
        <v>78</v>
      </c>
      <c r="B15" s="8" t="s">
        <v>73</v>
      </c>
      <c r="C15" s="7" t="s">
        <v>26</v>
      </c>
      <c r="D15" s="237" t="s">
        <v>232</v>
      </c>
      <c r="E15" s="93">
        <v>120</v>
      </c>
      <c r="F15" s="7">
        <v>3</v>
      </c>
      <c r="G15" s="119">
        <f>E15/F15</f>
        <v>40</v>
      </c>
      <c r="H15" s="7">
        <v>90</v>
      </c>
      <c r="I15" s="7">
        <v>3</v>
      </c>
      <c r="J15" s="119">
        <f>H15/I15</f>
        <v>30</v>
      </c>
      <c r="K15" s="116">
        <f>G15+J15</f>
        <v>70</v>
      </c>
    </row>
    <row r="16" spans="1:11" s="4" customFormat="1" ht="15" customHeight="1" thickBot="1">
      <c r="A16" s="60" t="s">
        <v>78</v>
      </c>
      <c r="B16" s="162" t="s">
        <v>73</v>
      </c>
      <c r="C16" s="161" t="s">
        <v>25</v>
      </c>
      <c r="D16" s="135" t="s">
        <v>63</v>
      </c>
      <c r="E16" s="95">
        <v>42</v>
      </c>
      <c r="F16" s="161">
        <v>2</v>
      </c>
      <c r="G16" s="120">
        <f>E16/F16</f>
        <v>21</v>
      </c>
      <c r="H16" s="161">
        <v>42</v>
      </c>
      <c r="I16" s="161">
        <v>2</v>
      </c>
      <c r="J16" s="120">
        <f>H16/I16</f>
        <v>21</v>
      </c>
      <c r="K16" s="117">
        <f>G16+J16</f>
        <v>42</v>
      </c>
    </row>
    <row r="17" spans="1:11" s="4" customFormat="1" ht="15" customHeight="1">
      <c r="A17" s="43" t="s">
        <v>82</v>
      </c>
      <c r="B17" s="8" t="s">
        <v>73</v>
      </c>
      <c r="C17" s="7" t="s">
        <v>24</v>
      </c>
      <c r="D17" s="164" t="s">
        <v>656</v>
      </c>
      <c r="E17" s="93">
        <v>85</v>
      </c>
      <c r="F17" s="7">
        <v>2</v>
      </c>
      <c r="G17" s="119">
        <f>E17/F17</f>
        <v>42.5</v>
      </c>
      <c r="H17" s="7">
        <v>70</v>
      </c>
      <c r="I17" s="7">
        <v>2</v>
      </c>
      <c r="J17" s="119">
        <f>H17/I17</f>
        <v>35</v>
      </c>
      <c r="K17" s="116">
        <f>G17+J17</f>
        <v>77.5</v>
      </c>
    </row>
    <row r="18" spans="1:11" s="4" customFormat="1" ht="15" customHeight="1">
      <c r="A18" s="43" t="s">
        <v>82</v>
      </c>
      <c r="B18" s="8" t="s">
        <v>73</v>
      </c>
      <c r="C18" s="7" t="s">
        <v>26</v>
      </c>
      <c r="D18" s="237" t="s">
        <v>232</v>
      </c>
      <c r="E18" s="93">
        <v>85</v>
      </c>
      <c r="F18" s="7">
        <v>2</v>
      </c>
      <c r="G18" s="119">
        <f>E18/F18</f>
        <v>42.5</v>
      </c>
      <c r="H18" s="7">
        <v>77</v>
      </c>
      <c r="I18" s="7">
        <v>3</v>
      </c>
      <c r="J18" s="119">
        <f>H18/I18</f>
        <v>25.666666666666668</v>
      </c>
      <c r="K18" s="116">
        <f>G18+J18</f>
        <v>68.166666666666671</v>
      </c>
    </row>
    <row r="19" spans="1:11" s="4" customFormat="1" ht="15" customHeight="1" thickBot="1">
      <c r="A19" s="60" t="s">
        <v>82</v>
      </c>
      <c r="B19" s="162" t="s">
        <v>73</v>
      </c>
      <c r="C19" s="161" t="s">
        <v>25</v>
      </c>
      <c r="D19" s="238" t="s">
        <v>232</v>
      </c>
      <c r="E19" s="95">
        <v>72</v>
      </c>
      <c r="F19" s="161">
        <v>3</v>
      </c>
      <c r="G19" s="120">
        <f>E19/F19</f>
        <v>24</v>
      </c>
      <c r="H19" s="161">
        <v>70</v>
      </c>
      <c r="I19" s="161">
        <v>2</v>
      </c>
      <c r="J19" s="120">
        <f>H19/I19</f>
        <v>35</v>
      </c>
      <c r="K19" s="117">
        <f>G19+J19</f>
        <v>59</v>
      </c>
    </row>
    <row r="20" spans="1:11" s="4" customFormat="1" ht="15" customHeight="1">
      <c r="A20" s="43" t="s">
        <v>80</v>
      </c>
      <c r="B20" s="8" t="s">
        <v>72</v>
      </c>
      <c r="C20" s="7" t="s">
        <v>24</v>
      </c>
      <c r="D20" s="134" t="s">
        <v>63</v>
      </c>
      <c r="E20" s="93">
        <v>115</v>
      </c>
      <c r="F20" s="7">
        <v>3</v>
      </c>
      <c r="G20" s="119">
        <f>E20/F20</f>
        <v>38.333333333333336</v>
      </c>
      <c r="H20" s="7">
        <v>120</v>
      </c>
      <c r="I20" s="7">
        <v>3</v>
      </c>
      <c r="J20" s="119">
        <f>H20/I20</f>
        <v>40</v>
      </c>
      <c r="K20" s="116">
        <f>G20+J20</f>
        <v>78.333333333333343</v>
      </c>
    </row>
    <row r="21" spans="1:11" s="4" customFormat="1" ht="15" customHeight="1">
      <c r="A21" s="43" t="s">
        <v>80</v>
      </c>
      <c r="B21" s="8" t="s">
        <v>72</v>
      </c>
      <c r="C21" s="7" t="s">
        <v>26</v>
      </c>
      <c r="D21" s="134" t="s">
        <v>63</v>
      </c>
      <c r="E21" s="93">
        <v>75</v>
      </c>
      <c r="F21" s="7">
        <v>2</v>
      </c>
      <c r="G21" s="119">
        <f>E21/F21</f>
        <v>37.5</v>
      </c>
      <c r="H21" s="7">
        <v>75</v>
      </c>
      <c r="I21" s="7">
        <v>2</v>
      </c>
      <c r="J21" s="119">
        <f>H21/I21</f>
        <v>37.5</v>
      </c>
      <c r="K21" s="116">
        <f>G21+J21</f>
        <v>75</v>
      </c>
    </row>
    <row r="22" spans="1:11" s="4" customFormat="1" ht="15" customHeight="1" thickBot="1">
      <c r="A22" s="60" t="s">
        <v>80</v>
      </c>
      <c r="B22" s="162" t="s">
        <v>72</v>
      </c>
      <c r="C22" s="161" t="s">
        <v>25</v>
      </c>
      <c r="D22" s="135" t="s">
        <v>63</v>
      </c>
      <c r="E22" s="95">
        <v>55</v>
      </c>
      <c r="F22" s="161">
        <v>2</v>
      </c>
      <c r="G22" s="120">
        <f>E22/F22</f>
        <v>27.5</v>
      </c>
      <c r="H22" s="161">
        <v>37</v>
      </c>
      <c r="I22" s="161">
        <v>2</v>
      </c>
      <c r="J22" s="120">
        <f>H22/I22</f>
        <v>18.5</v>
      </c>
      <c r="K22" s="117">
        <f>G22+J22</f>
        <v>46</v>
      </c>
    </row>
    <row r="23" spans="1:11" s="4" customFormat="1" ht="15" customHeight="1">
      <c r="A23" s="42" t="s">
        <v>80</v>
      </c>
      <c r="B23" s="61" t="s">
        <v>73</v>
      </c>
      <c r="C23" s="56" t="s">
        <v>26</v>
      </c>
      <c r="D23" s="165" t="s">
        <v>233</v>
      </c>
      <c r="E23" s="91">
        <v>65</v>
      </c>
      <c r="F23" s="56">
        <v>2</v>
      </c>
      <c r="G23" s="118">
        <f>E23/F23</f>
        <v>32.5</v>
      </c>
      <c r="H23" s="56">
        <v>80</v>
      </c>
      <c r="I23" s="56">
        <v>2</v>
      </c>
      <c r="J23" s="118">
        <f>H23/I23</f>
        <v>40</v>
      </c>
      <c r="K23" s="115">
        <f>G23+J23</f>
        <v>72.5</v>
      </c>
    </row>
    <row r="24" spans="1:11" s="4" customFormat="1" ht="15" customHeight="1">
      <c r="A24" s="43" t="s">
        <v>80</v>
      </c>
      <c r="B24" s="8" t="s">
        <v>73</v>
      </c>
      <c r="C24" s="7" t="s">
        <v>25</v>
      </c>
      <c r="D24" s="237" t="s">
        <v>232</v>
      </c>
      <c r="E24" s="93">
        <v>80</v>
      </c>
      <c r="F24" s="7">
        <v>2</v>
      </c>
      <c r="G24" s="119">
        <f>E24/F24</f>
        <v>40</v>
      </c>
      <c r="H24" s="7">
        <v>77</v>
      </c>
      <c r="I24" s="7">
        <v>3</v>
      </c>
      <c r="J24" s="119">
        <f>H24/I24</f>
        <v>25.666666666666668</v>
      </c>
      <c r="K24" s="116">
        <f>G24+J24</f>
        <v>65.666666666666671</v>
      </c>
    </row>
    <row r="25" spans="1:11" s="4" customFormat="1" ht="15" customHeight="1" thickBot="1">
      <c r="A25" s="60" t="s">
        <v>80</v>
      </c>
      <c r="B25" s="162" t="s">
        <v>73</v>
      </c>
      <c r="C25" s="161" t="s">
        <v>24</v>
      </c>
      <c r="D25" s="135" t="s">
        <v>63</v>
      </c>
      <c r="E25" s="95">
        <v>82</v>
      </c>
      <c r="F25" s="161">
        <v>3</v>
      </c>
      <c r="G25" s="120">
        <f>E25/F25</f>
        <v>27.333333333333332</v>
      </c>
      <c r="H25" s="161">
        <v>60</v>
      </c>
      <c r="I25" s="161">
        <v>2</v>
      </c>
      <c r="J25" s="120">
        <f>H25/I25</f>
        <v>30</v>
      </c>
      <c r="K25" s="117">
        <f>G25+J25</f>
        <v>57.333333333333329</v>
      </c>
    </row>
    <row r="26" spans="1:11" s="4" customFormat="1" ht="15" customHeight="1">
      <c r="A26" s="43" t="s">
        <v>81</v>
      </c>
      <c r="B26" s="8" t="s">
        <v>72</v>
      </c>
      <c r="C26" s="7" t="s">
        <v>25</v>
      </c>
      <c r="D26" s="134" t="s">
        <v>63</v>
      </c>
      <c r="E26" s="93">
        <v>90</v>
      </c>
      <c r="F26" s="7">
        <v>2</v>
      </c>
      <c r="G26" s="119">
        <f>E26/F26</f>
        <v>45</v>
      </c>
      <c r="H26" s="7">
        <v>100</v>
      </c>
      <c r="I26" s="7">
        <v>3</v>
      </c>
      <c r="J26" s="119">
        <f>H26/I26</f>
        <v>33.333333333333336</v>
      </c>
      <c r="K26" s="116">
        <f>G26+J26</f>
        <v>78.333333333333343</v>
      </c>
    </row>
    <row r="27" spans="1:11" s="4" customFormat="1" ht="15" customHeight="1">
      <c r="A27" s="43" t="s">
        <v>81</v>
      </c>
      <c r="B27" s="8" t="s">
        <v>72</v>
      </c>
      <c r="C27" s="7" t="s">
        <v>24</v>
      </c>
      <c r="D27" s="134" t="s">
        <v>63</v>
      </c>
      <c r="E27" s="93">
        <v>90</v>
      </c>
      <c r="F27" s="7">
        <v>3</v>
      </c>
      <c r="G27" s="119">
        <f>E27/F27</f>
        <v>30</v>
      </c>
      <c r="H27" s="7">
        <v>90</v>
      </c>
      <c r="I27" s="1">
        <v>2</v>
      </c>
      <c r="J27" s="119">
        <f>H27/I27</f>
        <v>45</v>
      </c>
      <c r="K27" s="116">
        <f>G27+J27</f>
        <v>75</v>
      </c>
    </row>
    <row r="28" spans="1:11" s="4" customFormat="1" ht="15" customHeight="1" thickBot="1">
      <c r="A28" s="43" t="s">
        <v>81</v>
      </c>
      <c r="B28" s="8" t="s">
        <v>72</v>
      </c>
      <c r="C28" s="7" t="s">
        <v>26</v>
      </c>
      <c r="D28" s="134" t="s">
        <v>63</v>
      </c>
      <c r="E28" s="93">
        <v>52</v>
      </c>
      <c r="F28" s="7">
        <v>2</v>
      </c>
      <c r="G28" s="119">
        <f>E28/F28</f>
        <v>26</v>
      </c>
      <c r="H28" s="7">
        <v>55</v>
      </c>
      <c r="I28" s="7">
        <v>2</v>
      </c>
      <c r="J28" s="119">
        <f>H28/I28</f>
        <v>27.5</v>
      </c>
      <c r="K28" s="116">
        <f>G28+J28</f>
        <v>53.5</v>
      </c>
    </row>
    <row r="29" spans="1:11" s="4" customFormat="1" ht="15" customHeight="1">
      <c r="A29" s="42" t="s">
        <v>81</v>
      </c>
      <c r="B29" s="61" t="s">
        <v>73</v>
      </c>
      <c r="C29" s="56" t="s">
        <v>25</v>
      </c>
      <c r="D29" s="133" t="s">
        <v>63</v>
      </c>
      <c r="E29" s="91">
        <v>110</v>
      </c>
      <c r="F29" s="56">
        <v>3</v>
      </c>
      <c r="G29" s="118">
        <f>E29/F29</f>
        <v>36.666666666666664</v>
      </c>
      <c r="H29" s="56">
        <v>125</v>
      </c>
      <c r="I29" s="56">
        <v>3</v>
      </c>
      <c r="J29" s="118">
        <f>H29/I29</f>
        <v>41.666666666666664</v>
      </c>
      <c r="K29" s="115">
        <f>G29+J29</f>
        <v>78.333333333333329</v>
      </c>
    </row>
    <row r="30" spans="1:11" s="4" customFormat="1" ht="15" customHeight="1">
      <c r="A30" s="43" t="s">
        <v>81</v>
      </c>
      <c r="B30" s="8" t="s">
        <v>73</v>
      </c>
      <c r="C30" s="7" t="s">
        <v>26</v>
      </c>
      <c r="D30" s="134" t="s">
        <v>63</v>
      </c>
      <c r="E30" s="93">
        <v>65</v>
      </c>
      <c r="F30" s="7">
        <v>2</v>
      </c>
      <c r="G30" s="119">
        <f>E30/F30</f>
        <v>32.5</v>
      </c>
      <c r="H30" s="7">
        <v>70</v>
      </c>
      <c r="I30" s="7">
        <v>2</v>
      </c>
      <c r="J30" s="119">
        <f>H30/I30</f>
        <v>35</v>
      </c>
      <c r="K30" s="116">
        <f>G30+J30</f>
        <v>67.5</v>
      </c>
    </row>
    <row r="31" spans="1:11" s="4" customFormat="1" ht="15" customHeight="1" thickBot="1">
      <c r="A31" s="60" t="s">
        <v>81</v>
      </c>
      <c r="B31" s="162" t="s">
        <v>73</v>
      </c>
      <c r="C31" s="161" t="s">
        <v>24</v>
      </c>
      <c r="D31" s="135" t="s">
        <v>63</v>
      </c>
      <c r="E31" s="95">
        <v>47</v>
      </c>
      <c r="F31" s="161">
        <v>2</v>
      </c>
      <c r="G31" s="120">
        <f>E31/F31</f>
        <v>23.5</v>
      </c>
      <c r="H31" s="161">
        <v>50</v>
      </c>
      <c r="I31" s="161">
        <v>2</v>
      </c>
      <c r="J31" s="120">
        <f>H31/I31</f>
        <v>25</v>
      </c>
      <c r="K31" s="117">
        <f>G31+J31</f>
        <v>48.5</v>
      </c>
    </row>
    <row r="34" spans="1:11" s="4" customFormat="1" ht="1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5"/>
    </row>
    <row r="35" spans="1:11" s="4" customFormat="1" ht="1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5"/>
    </row>
    <row r="36" spans="1:11" s="4" customFormat="1" ht="1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5"/>
    </row>
  </sheetData>
  <sheetProtection selectLockedCells="1" autoFilter="0" selectUnlockedCells="1"/>
  <autoFilter ref="A4:K31" xr:uid="{00000000-0009-0000-0000-000006000000}"/>
  <mergeCells count="8">
    <mergeCell ref="C1:K1"/>
    <mergeCell ref="A3:A4"/>
    <mergeCell ref="C3:C4"/>
    <mergeCell ref="E3:G3"/>
    <mergeCell ref="H3:J3"/>
    <mergeCell ref="K3:K4"/>
    <mergeCell ref="D3:D4"/>
    <mergeCell ref="B3:B4"/>
  </mergeCells>
  <printOptions horizontalCentered="1"/>
  <pageMargins left="0.25" right="0.25" top="0.75" bottom="0.75" header="0.3" footer="0.3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11</vt:i4>
      </vt:variant>
    </vt:vector>
  </HeadingPairs>
  <TitlesOfParts>
    <vt:vector size="18" baseType="lpstr">
      <vt:lpstr>Mod Combates</vt:lpstr>
      <vt:lpstr>Mod Ind - Provas Individuais</vt:lpstr>
      <vt:lpstr>Mod Ind - Provas Pares duplas</vt:lpstr>
      <vt:lpstr>Mod Ind - Provas Equipas</vt:lpstr>
      <vt:lpstr>Mod Coletivas - DIRETOS</vt:lpstr>
      <vt:lpstr>Mod Coletivas - com Apuramento</vt:lpstr>
      <vt:lpstr>ranking_zona</vt:lpstr>
      <vt:lpstr>'Mod Coletivas - com Apuramento'!Área_de_Impressão</vt:lpstr>
      <vt:lpstr>'Mod Combates'!Área_de_Impressão</vt:lpstr>
      <vt:lpstr>'Mod Ind - Provas Pares duplas'!Área_de_Impressão</vt:lpstr>
      <vt:lpstr>ranking_zona!Área_de_Impressão</vt:lpstr>
      <vt:lpstr>'Mod Coletivas - com Apuramento'!Títulos_de_Impressão</vt:lpstr>
      <vt:lpstr>'Mod Coletivas - DIRETOS'!Títulos_de_Impressão</vt:lpstr>
      <vt:lpstr>'Mod Combates'!Títulos_de_Impressão</vt:lpstr>
      <vt:lpstr>'Mod Ind - Provas Equipas'!Títulos_de_Impressão</vt:lpstr>
      <vt:lpstr>'Mod Ind - Provas Individuais'!Títulos_de_Impressão</vt:lpstr>
      <vt:lpstr>'Mod Ind - Provas Pares duplas'!Títulos_de_Impressão</vt:lpstr>
      <vt:lpstr>ranking_zona!Títulos_de_Impressão</vt:lpstr>
    </vt:vector>
  </TitlesOfParts>
  <Company>FADU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FADU Ricardo Rodrigues</cp:lastModifiedBy>
  <cp:lastPrinted>2017-10-12T17:12:32Z</cp:lastPrinted>
  <dcterms:created xsi:type="dcterms:W3CDTF">2008-07-09T10:46:09Z</dcterms:created>
  <dcterms:modified xsi:type="dcterms:W3CDTF">2025-09-02T11:37:22Z</dcterms:modified>
</cp:coreProperties>
</file>