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\Dropbox\2023 2024\"/>
    </mc:Choice>
  </mc:AlternateContent>
  <xr:revisionPtr revIDLastSave="0" documentId="13_ncr:1_{B8BD468A-7825-4F47-B82F-068D5A919108}" xr6:coauthVersionLast="47" xr6:coauthVersionMax="47" xr10:uidLastSave="{00000000-0000-0000-0000-000000000000}"/>
  <bookViews>
    <workbookView xWindow="-108" yWindow="-108" windowWidth="23256" windowHeight="12456" tabRatio="856" firstSheet="2" activeTab="3" xr2:uid="{00000000-000D-0000-FFFF-FFFF00000000}"/>
  </bookViews>
  <sheets>
    <sheet name="Mod Combates" sheetId="11" r:id="rId1"/>
    <sheet name="Mod Ind - Provas Individuais" sheetId="8" r:id="rId2"/>
    <sheet name="Mod Ind - Provas Pares duplas" sheetId="2" r:id="rId3"/>
    <sheet name="Mod Ind - Provas Equipas" sheetId="7" r:id="rId4"/>
    <sheet name="Mod Coletivas - DIRETOS" sheetId="10" r:id="rId5"/>
    <sheet name="Mod Coletivas - com Apuramento" sheetId="3" r:id="rId6"/>
    <sheet name="ranking_zona" sheetId="6" r:id="rId7"/>
  </sheets>
  <definedNames>
    <definedName name="_xlnm._FilterDatabase" localSheetId="5" hidden="1">'Mod Coletivas - com Apuramento'!$A$4:$P$373</definedName>
    <definedName name="_xlnm._FilterDatabase" localSheetId="4" hidden="1">'Mod Coletivas - DIRETOS'!$A$4:$Q$73</definedName>
    <definedName name="_xlnm._FilterDatabase" localSheetId="0" hidden="1">'Mod Combates'!$A$4:$I$590</definedName>
    <definedName name="_xlnm._FilterDatabase" localSheetId="3" hidden="1">'Mod Ind - Provas Equipas'!$A$4:$Q$242</definedName>
    <definedName name="_xlnm._FilterDatabase" localSheetId="1" hidden="1">'Mod Ind - Provas Individuais'!$A$4:$H$239</definedName>
    <definedName name="_xlnm._FilterDatabase" localSheetId="2" hidden="1">'Mod Ind - Provas Pares duplas'!$A$4:$O$304</definedName>
    <definedName name="_xlnm._FilterDatabase" localSheetId="6" hidden="1">ranking_zona!$A$4:$K$32</definedName>
    <definedName name="_xlnm.Print_Area" localSheetId="5">'Mod Coletivas - com Apuramento'!$A$1:$K$167</definedName>
    <definedName name="_xlnm.Print_Area" localSheetId="0">'Mod Combates'!$A$1:$I$570</definedName>
    <definedName name="_xlnm.Print_Area" localSheetId="2">'Mod Ind - Provas Pares duplas'!$A$1:$H$304</definedName>
    <definedName name="_xlnm.Print_Area" localSheetId="6">ranking_zona!$A$1:$K$31</definedName>
    <definedName name="_xlnm.Print_Titles" localSheetId="5">'Mod Coletivas - com Apuramento'!$1:$3</definedName>
    <definedName name="_xlnm.Print_Titles" localSheetId="4">'Mod Coletivas - DIRETOS'!$1:$2</definedName>
    <definedName name="_xlnm.Print_Titles" localSheetId="0">'Mod Combates'!$1:$4</definedName>
    <definedName name="_xlnm.Print_Titles" localSheetId="3">'Mod Ind - Provas Equipas'!$1:$3</definedName>
    <definedName name="_xlnm.Print_Titles" localSheetId="1">'Mod Ind - Provas Individuais'!$1:$4</definedName>
    <definedName name="_xlnm.Print_Titles" localSheetId="2">'Mod Ind - Provas Pares duplas'!$1:$3</definedName>
    <definedName name="_xlnm.Print_Titles" localSheetId="6">ranking_zona!$4:$4</definedName>
    <definedName name="Z_EFB39127_BB83_40A0_A1C4_DE6C66E4A174_.wvu.FilterData" localSheetId="5" hidden="1">'Mod Coletivas - com Apuramento'!$A$5:$K$167</definedName>
    <definedName name="Z_EFB39127_BB83_40A0_A1C4_DE6C66E4A174_.wvu.FilterData" localSheetId="4" hidden="1">'Mod Coletivas - DIRETOS'!$A$5:$H$76</definedName>
    <definedName name="Z_EFB39127_BB83_40A0_A1C4_DE6C66E4A174_.wvu.FilterData" localSheetId="0" hidden="1">'Mod Combates'!$A$4:$I$218</definedName>
    <definedName name="Z_EFB39127_BB83_40A0_A1C4_DE6C66E4A174_.wvu.FilterData" localSheetId="1" hidden="1">'Mod Ind - Provas Individuais'!$A$4:$H$65</definedName>
    <definedName name="Z_EFB39127_BB83_40A0_A1C4_DE6C66E4A174_.wvu.FilterData" localSheetId="2" hidden="1">'Mod Ind - Provas Pares duplas'!#REF!</definedName>
    <definedName name="Z_EFB39127_BB83_40A0_A1C4_DE6C66E4A174_.wvu.FilterData" localSheetId="6" hidden="1">ranking_zona!$A$4:$K$31</definedName>
    <definedName name="Z_EFB39127_BB83_40A0_A1C4_DE6C66E4A174_.wvu.PrintArea" localSheetId="6" hidden="1">ranking_zona!$A$2:$K$31</definedName>
    <definedName name="Z_EFB39127_BB83_40A0_A1C4_DE6C66E4A174_.wvu.PrintTitles" localSheetId="5" hidden="1">'Mod Coletivas - com Apuramento'!$1:$3</definedName>
    <definedName name="Z_EFB39127_BB83_40A0_A1C4_DE6C66E4A174_.wvu.PrintTitles" localSheetId="4" hidden="1">'Mod Coletivas - DIRETOS'!$1:$2</definedName>
    <definedName name="Z_EFB39127_BB83_40A0_A1C4_DE6C66E4A174_.wvu.PrintTitles" localSheetId="0" hidden="1">'Mod Combates'!$1:$4</definedName>
    <definedName name="Z_EFB39127_BB83_40A0_A1C4_DE6C66E4A174_.wvu.PrintTitles" localSheetId="1" hidden="1">'Mod Ind - Provas Individuais'!$1:$4</definedName>
    <definedName name="Z_EFB39127_BB83_40A0_A1C4_DE6C66E4A174_.wvu.PrintTitles" localSheetId="2" hidden="1">'Mod Ind - Provas Pares duplas'!$1:$3</definedName>
    <definedName name="Z_EFB39127_BB83_40A0_A1C4_DE6C66E4A174_.wvu.PrintTitles" localSheetId="6" hidden="1">ranking_zona!$4:$4</definedName>
  </definedNames>
  <calcPr calcId="191029"/>
  <customWorkbookViews>
    <customWorkbookView name="FADU Marco Oliveira - Vista pessoal" guid="{EFB39127-BB83-40A0-A1C4-DE6C66E4A174}" mergeInterval="0" personalView="1" maximized="1" windowWidth="1680" windowHeight="805" tabRatio="5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6" l="1"/>
  <c r="J7" i="6"/>
  <c r="J8" i="6"/>
  <c r="J10" i="6"/>
  <c r="J9" i="6"/>
  <c r="J11" i="6"/>
  <c r="J12" i="6"/>
  <c r="J13" i="6"/>
  <c r="J15" i="6"/>
  <c r="J14" i="6"/>
  <c r="J16" i="6"/>
  <c r="J19" i="6"/>
  <c r="J18" i="6"/>
  <c r="J17" i="6"/>
  <c r="J21" i="6"/>
  <c r="J20" i="6"/>
  <c r="J22" i="6"/>
  <c r="J23" i="6"/>
  <c r="J24" i="6"/>
  <c r="J25" i="6"/>
  <c r="J26" i="6"/>
  <c r="J28" i="6"/>
  <c r="J27" i="6"/>
  <c r="J30" i="6"/>
  <c r="J31" i="6"/>
  <c r="J29" i="6"/>
  <c r="J5" i="6"/>
  <c r="G6" i="6"/>
  <c r="G7" i="6"/>
  <c r="G8" i="6"/>
  <c r="G10" i="6"/>
  <c r="G9" i="6"/>
  <c r="G11" i="6"/>
  <c r="G12" i="6"/>
  <c r="G13" i="6"/>
  <c r="G15" i="6"/>
  <c r="G14" i="6"/>
  <c r="G16" i="6"/>
  <c r="G19" i="6"/>
  <c r="G18" i="6"/>
  <c r="G17" i="6"/>
  <c r="G21" i="6"/>
  <c r="G20" i="6"/>
  <c r="G22" i="6"/>
  <c r="G23" i="6"/>
  <c r="G24" i="6"/>
  <c r="G25" i="6"/>
  <c r="G26" i="6"/>
  <c r="G28" i="6"/>
  <c r="G27" i="6"/>
  <c r="G30" i="6"/>
  <c r="G31" i="6"/>
  <c r="G29" i="6"/>
  <c r="G5" i="6"/>
  <c r="K368" i="3"/>
  <c r="K369" i="3"/>
  <c r="K370" i="3"/>
  <c r="K366" i="3"/>
  <c r="K367" i="3"/>
  <c r="K320" i="3"/>
  <c r="K321" i="3"/>
  <c r="K308" i="3"/>
  <c r="K309" i="3"/>
  <c r="K310" i="3"/>
  <c r="K311" i="3"/>
  <c r="K312" i="3"/>
  <c r="K313" i="3"/>
  <c r="K286" i="3"/>
  <c r="K302" i="3"/>
  <c r="K306" i="3"/>
  <c r="K307" i="3"/>
  <c r="K315" i="3"/>
  <c r="K316" i="3"/>
  <c r="K317" i="3"/>
  <c r="K318" i="3"/>
  <c r="K319" i="3"/>
  <c r="K314" i="3"/>
  <c r="K301" i="3"/>
  <c r="K322" i="3"/>
  <c r="K291" i="3"/>
  <c r="K296" i="3"/>
  <c r="K282" i="3"/>
  <c r="K242" i="3"/>
  <c r="K243" i="3"/>
  <c r="K245" i="3"/>
  <c r="K246" i="3"/>
  <c r="K247" i="3"/>
  <c r="K238" i="3"/>
  <c r="K239" i="3"/>
  <c r="K250" i="3"/>
  <c r="K251" i="3"/>
  <c r="K252" i="3"/>
  <c r="K253" i="3"/>
  <c r="K244" i="3"/>
  <c r="K248" i="3"/>
  <c r="K249" i="3"/>
  <c r="K254" i="3"/>
  <c r="K255" i="3"/>
  <c r="K256" i="3"/>
  <c r="K221" i="3"/>
  <c r="K257" i="3"/>
  <c r="K197" i="3"/>
  <c r="K160" i="3"/>
  <c r="K161" i="3"/>
  <c r="K162" i="3"/>
  <c r="K163" i="3"/>
  <c r="K164" i="3"/>
  <c r="K165" i="3"/>
  <c r="K158" i="3"/>
  <c r="K148" i="3"/>
  <c r="K132" i="3"/>
  <c r="K111" i="3"/>
  <c r="K112" i="3"/>
  <c r="K109" i="3"/>
  <c r="K110" i="3"/>
  <c r="K70" i="3"/>
  <c r="K65" i="3"/>
  <c r="K74" i="3"/>
  <c r="K42" i="3"/>
  <c r="K44" i="3"/>
  <c r="K43" i="3"/>
  <c r="K45" i="3"/>
  <c r="K46" i="3"/>
  <c r="K16" i="3" l="1"/>
  <c r="K9" i="3"/>
  <c r="H69" i="10" l="1"/>
  <c r="H66" i="10"/>
  <c r="H65" i="10"/>
  <c r="H68" i="10"/>
  <c r="H67" i="10"/>
  <c r="H70" i="10"/>
  <c r="H71" i="10"/>
  <c r="H72" i="10"/>
  <c r="H73" i="10"/>
  <c r="H64" i="10"/>
  <c r="H49" i="10"/>
  <c r="H52" i="10"/>
  <c r="H51" i="10"/>
  <c r="H50" i="10"/>
  <c r="H5" i="10"/>
  <c r="H6" i="10"/>
  <c r="H7" i="10"/>
  <c r="H8" i="10"/>
  <c r="H9" i="10"/>
  <c r="H10" i="10"/>
  <c r="H11" i="10"/>
  <c r="H12" i="10"/>
  <c r="H13" i="10"/>
  <c r="H14" i="10"/>
  <c r="H15" i="10"/>
  <c r="H16" i="10"/>
  <c r="H53" i="10"/>
  <c r="H54" i="10"/>
  <c r="H55" i="10"/>
  <c r="H56" i="10"/>
  <c r="H57" i="10"/>
  <c r="H58" i="10"/>
  <c r="H59" i="10"/>
  <c r="H60" i="10"/>
  <c r="H61" i="10"/>
  <c r="H62" i="10"/>
  <c r="H63" i="10"/>
  <c r="H37" i="10"/>
  <c r="H38" i="10"/>
  <c r="H43" i="10"/>
  <c r="H27" i="10"/>
  <c r="H28" i="10"/>
  <c r="I170" i="7"/>
  <c r="I171" i="7"/>
  <c r="I161" i="7"/>
  <c r="I110" i="7"/>
  <c r="I111" i="7"/>
  <c r="I102" i="7"/>
  <c r="I103" i="7"/>
  <c r="I104" i="7"/>
  <c r="I93" i="7"/>
  <c r="I94" i="7"/>
  <c r="I87" i="7"/>
  <c r="I88" i="7"/>
  <c r="I232" i="7"/>
  <c r="I210" i="7"/>
  <c r="I209" i="7"/>
  <c r="I211" i="7"/>
  <c r="I203" i="7"/>
  <c r="I204" i="7"/>
  <c r="I205" i="7"/>
  <c r="I71" i="7"/>
  <c r="I72" i="7"/>
  <c r="I70" i="7"/>
  <c r="I62" i="7"/>
  <c r="I63" i="7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296" i="2"/>
  <c r="H297" i="2"/>
  <c r="H298" i="2"/>
  <c r="H299" i="2"/>
  <c r="H291" i="2"/>
  <c r="H292" i="2"/>
  <c r="H293" i="2"/>
  <c r="H294" i="2"/>
  <c r="H295" i="2"/>
  <c r="H300" i="2"/>
  <c r="H301" i="2"/>
  <c r="H302" i="2"/>
  <c r="H303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89" i="2"/>
  <c r="H290" i="2"/>
  <c r="H304" i="2"/>
  <c r="H202" i="2"/>
  <c r="H145" i="2" l="1"/>
  <c r="H146" i="2"/>
  <c r="H147" i="2"/>
  <c r="H148" i="2"/>
  <c r="H149" i="2"/>
  <c r="H137" i="2"/>
  <c r="H138" i="2"/>
  <c r="H139" i="2"/>
  <c r="H140" i="2"/>
  <c r="H141" i="2"/>
  <c r="H142" i="2"/>
  <c r="H143" i="2"/>
  <c r="H144" i="2"/>
  <c r="H127" i="2"/>
  <c r="H128" i="2"/>
  <c r="H129" i="2"/>
  <c r="H130" i="2"/>
  <c r="H131" i="2"/>
  <c r="H132" i="2"/>
  <c r="H133" i="2"/>
  <c r="H134" i="2"/>
  <c r="H63" i="2"/>
  <c r="H67" i="2"/>
  <c r="H68" i="2"/>
  <c r="H70" i="2"/>
  <c r="H73" i="2"/>
  <c r="H76" i="2"/>
  <c r="H81" i="2"/>
  <c r="H82" i="2"/>
  <c r="H88" i="2"/>
  <c r="H89" i="2"/>
  <c r="H90" i="2"/>
  <c r="H91" i="2"/>
  <c r="H97" i="2"/>
  <c r="H98" i="2"/>
  <c r="H99" i="2"/>
  <c r="H113" i="2"/>
  <c r="H114" i="2"/>
  <c r="H115" i="2"/>
  <c r="H116" i="2"/>
  <c r="H117" i="2"/>
  <c r="H118" i="2"/>
  <c r="H119" i="2"/>
  <c r="H120" i="2"/>
  <c r="H121" i="2"/>
  <c r="H122" i="2"/>
  <c r="H123" i="2"/>
  <c r="H135" i="2"/>
  <c r="H136" i="2"/>
  <c r="H150" i="2"/>
  <c r="H124" i="2"/>
  <c r="H125" i="2"/>
  <c r="H194" i="2"/>
  <c r="H195" i="2"/>
  <c r="H199" i="2"/>
  <c r="H200" i="2"/>
  <c r="H201" i="2"/>
  <c r="H198" i="2"/>
  <c r="H159" i="2"/>
  <c r="H162" i="2"/>
  <c r="H163" i="2"/>
  <c r="H165" i="2"/>
  <c r="H166" i="2"/>
  <c r="H169" i="2"/>
  <c r="H174" i="2"/>
  <c r="H175" i="2"/>
  <c r="H176" i="2"/>
  <c r="H177" i="2"/>
  <c r="H179" i="2"/>
  <c r="H180" i="2"/>
  <c r="H181" i="2"/>
  <c r="H182" i="2"/>
  <c r="H183" i="2"/>
  <c r="H191" i="2"/>
  <c r="H192" i="2"/>
  <c r="H193" i="2"/>
  <c r="H184" i="2"/>
  <c r="H52" i="2"/>
  <c r="H53" i="2"/>
  <c r="H54" i="2"/>
  <c r="H51" i="2"/>
  <c r="H221" i="8" l="1"/>
  <c r="H222" i="8"/>
  <c r="H223" i="8"/>
  <c r="H224" i="8"/>
  <c r="H225" i="8"/>
  <c r="H227" i="8"/>
  <c r="H226" i="8"/>
  <c r="H228" i="8"/>
  <c r="H229" i="8"/>
  <c r="H230" i="8"/>
  <c r="H210" i="8"/>
  <c r="H211" i="8"/>
  <c r="H185" i="8"/>
  <c r="H187" i="8"/>
  <c r="H191" i="8"/>
  <c r="H192" i="8"/>
  <c r="H197" i="8"/>
  <c r="H198" i="8"/>
  <c r="H202" i="8"/>
  <c r="H205" i="8"/>
  <c r="H212" i="8"/>
  <c r="H213" i="8"/>
  <c r="H214" i="8"/>
  <c r="H180" i="8"/>
  <c r="H166" i="8"/>
  <c r="H169" i="8"/>
  <c r="H170" i="8"/>
  <c r="H173" i="8"/>
  <c r="H175" i="8"/>
  <c r="H176" i="8"/>
  <c r="H177" i="8"/>
  <c r="H178" i="8"/>
  <c r="H179" i="8"/>
  <c r="H181" i="8"/>
  <c r="H154" i="8" l="1"/>
  <c r="H152" i="8"/>
  <c r="H153" i="8"/>
  <c r="H155" i="8"/>
  <c r="H145" i="8"/>
  <c r="H134" i="8"/>
  <c r="H136" i="8"/>
  <c r="H138" i="8"/>
  <c r="H142" i="8"/>
  <c r="H143" i="8"/>
  <c r="H146" i="8"/>
  <c r="H147" i="8"/>
  <c r="H129" i="8"/>
  <c r="H130" i="8"/>
  <c r="H126" i="8"/>
  <c r="H119" i="8"/>
  <c r="H121" i="8"/>
  <c r="H122" i="8"/>
  <c r="H124" i="8"/>
  <c r="H50" i="8" l="1"/>
  <c r="H31" i="8"/>
  <c r="H35" i="8"/>
  <c r="H37" i="8"/>
  <c r="H38" i="8"/>
  <c r="H41" i="8"/>
  <c r="H44" i="8"/>
  <c r="H45" i="8"/>
  <c r="H46" i="8"/>
  <c r="H22" i="8"/>
  <c r="H26" i="8"/>
  <c r="H27" i="8"/>
  <c r="H19" i="8"/>
  <c r="H20" i="8"/>
  <c r="H21" i="8"/>
  <c r="H15" i="8"/>
  <c r="H7" i="8"/>
  <c r="H11" i="8"/>
  <c r="H13" i="8"/>
  <c r="H16" i="8"/>
  <c r="H14" i="8"/>
  <c r="H83" i="8" l="1"/>
  <c r="H84" i="8"/>
  <c r="H85" i="8"/>
  <c r="H86" i="8"/>
  <c r="H87" i="8"/>
  <c r="H88" i="8"/>
  <c r="H89" i="8"/>
  <c r="H90" i="8"/>
  <c r="H71" i="8" l="1"/>
  <c r="H72" i="8"/>
  <c r="H73" i="8"/>
  <c r="H74" i="8"/>
  <c r="H75" i="8"/>
  <c r="H76" i="8"/>
  <c r="H77" i="8"/>
  <c r="H78" i="8"/>
  <c r="H79" i="8"/>
  <c r="H80" i="8"/>
  <c r="H81" i="8"/>
  <c r="H82" i="8"/>
  <c r="H91" i="8"/>
  <c r="H66" i="8"/>
  <c r="H67" i="8"/>
  <c r="H68" i="8"/>
  <c r="H69" i="8"/>
  <c r="H70" i="8"/>
  <c r="I397" i="11"/>
  <c r="I398" i="11"/>
  <c r="I399" i="11"/>
  <c r="I400" i="11"/>
  <c r="I401" i="11"/>
  <c r="I402" i="11"/>
  <c r="I403" i="11"/>
  <c r="I380" i="11"/>
  <c r="I381" i="11"/>
  <c r="I382" i="11"/>
  <c r="I383" i="11"/>
  <c r="I384" i="11"/>
  <c r="I385" i="11"/>
  <c r="I386" i="11"/>
  <c r="I387" i="11"/>
  <c r="I388" i="11"/>
  <c r="I389" i="11"/>
  <c r="I390" i="11"/>
  <c r="I391" i="11"/>
  <c r="I392" i="11"/>
  <c r="I393" i="11"/>
  <c r="I394" i="11"/>
  <c r="I395" i="11"/>
  <c r="I396" i="11"/>
  <c r="I404" i="11"/>
  <c r="I309" i="11"/>
  <c r="I292" i="11"/>
  <c r="I293" i="11"/>
  <c r="I298" i="11"/>
  <c r="I299" i="11"/>
  <c r="I307" i="11"/>
  <c r="I308" i="11"/>
  <c r="I263" i="11"/>
  <c r="I259" i="11"/>
  <c r="I255" i="11"/>
  <c r="I257" i="11"/>
  <c r="I260" i="11"/>
  <c r="I247" i="11"/>
  <c r="I237" i="11"/>
  <c r="I238" i="11"/>
  <c r="I241" i="11"/>
  <c r="I244" i="11"/>
  <c r="I245" i="11"/>
  <c r="I246" i="11"/>
  <c r="I221" i="11"/>
  <c r="I223" i="11"/>
  <c r="I224" i="11"/>
  <c r="I228" i="11"/>
  <c r="I229" i="11"/>
  <c r="I198" i="11"/>
  <c r="I200" i="11"/>
  <c r="I204" i="11"/>
  <c r="I209" i="11"/>
  <c r="I210" i="11"/>
  <c r="I171" i="11"/>
  <c r="I174" i="11"/>
  <c r="I176" i="11"/>
  <c r="I179" i="11"/>
  <c r="I180" i="11"/>
  <c r="I286" i="11"/>
  <c r="I284" i="11"/>
  <c r="I285" i="11"/>
  <c r="I287" i="11"/>
  <c r="I268" i="11"/>
  <c r="I270" i="11"/>
  <c r="I272" i="11"/>
  <c r="I275" i="11"/>
  <c r="I277" i="11"/>
  <c r="I283" i="11"/>
  <c r="I250" i="11"/>
  <c r="I252" i="11"/>
  <c r="I213" i="11"/>
  <c r="I215" i="11"/>
  <c r="I216" i="11"/>
  <c r="I189" i="11"/>
  <c r="I190" i="11"/>
  <c r="I193" i="11"/>
  <c r="I183" i="11"/>
  <c r="I184" i="11"/>
  <c r="I186" i="11"/>
  <c r="I187" i="11"/>
  <c r="I166" i="11"/>
  <c r="I156" i="11"/>
  <c r="I158" i="11"/>
  <c r="I485" i="11"/>
  <c r="I486" i="11"/>
  <c r="I481" i="11"/>
  <c r="I473" i="11"/>
  <c r="I475" i="11"/>
  <c r="I477" i="11"/>
  <c r="I467" i="11"/>
  <c r="I469" i="11"/>
  <c r="I466" i="11"/>
  <c r="I448" i="11"/>
  <c r="I437" i="11"/>
  <c r="I439" i="11"/>
  <c r="I440" i="11"/>
  <c r="I443" i="11"/>
  <c r="I433" i="11"/>
  <c r="I435" i="11"/>
  <c r="I489" i="11"/>
  <c r="I458" i="11"/>
  <c r="I460" i="11"/>
  <c r="I462" i="11"/>
  <c r="I451" i="11"/>
  <c r="I453" i="11"/>
  <c r="I454" i="11"/>
  <c r="I456" i="11"/>
  <c r="I457" i="11"/>
  <c r="I425" i="11"/>
  <c r="I427" i="11"/>
  <c r="I428" i="11"/>
  <c r="I430" i="11"/>
  <c r="I415" i="11"/>
  <c r="I417" i="11"/>
  <c r="I418" i="11"/>
  <c r="I421" i="11"/>
  <c r="I422" i="11"/>
  <c r="I412" i="11"/>
  <c r="I405" i="11"/>
  <c r="I406" i="11"/>
  <c r="I407" i="11"/>
  <c r="I408" i="11"/>
  <c r="I590" i="11"/>
  <c r="I585" i="11"/>
  <c r="I578" i="11"/>
  <c r="I579" i="11"/>
  <c r="I572" i="11"/>
  <c r="I574" i="11"/>
  <c r="I575" i="11"/>
  <c r="I580" i="11"/>
  <c r="I581" i="11"/>
  <c r="I510" i="11"/>
  <c r="I512" i="11"/>
  <c r="I513" i="11"/>
  <c r="I492" i="11"/>
  <c r="I494" i="11"/>
  <c r="I495" i="11"/>
  <c r="I496" i="11"/>
  <c r="I497" i="11"/>
  <c r="I498" i="11"/>
  <c r="I499" i="11"/>
  <c r="I500" i="11"/>
  <c r="I501" i="11"/>
  <c r="I502" i="11"/>
  <c r="I503" i="11"/>
  <c r="I561" i="11"/>
  <c r="I562" i="11"/>
  <c r="I563" i="11"/>
  <c r="I564" i="11"/>
  <c r="I539" i="11"/>
  <c r="I540" i="11"/>
  <c r="I545" i="11"/>
  <c r="I547" i="11"/>
  <c r="I518" i="11"/>
  <c r="I521" i="11"/>
  <c r="I522" i="11"/>
  <c r="I524" i="11"/>
  <c r="I526" i="11"/>
  <c r="I528" i="11"/>
  <c r="I530" i="11"/>
  <c r="I531" i="11"/>
  <c r="I532" i="11"/>
  <c r="I533" i="11"/>
  <c r="I534" i="11"/>
  <c r="I378" i="11"/>
  <c r="I371" i="11"/>
  <c r="I373" i="11"/>
  <c r="I365" i="11"/>
  <c r="I367" i="11"/>
  <c r="I369" i="11"/>
  <c r="I360" i="11"/>
  <c r="I359" i="11"/>
  <c r="I361" i="11"/>
  <c r="I362" i="11"/>
  <c r="I363" i="11"/>
  <c r="I356" i="11"/>
  <c r="I350" i="11"/>
  <c r="I351" i="11"/>
  <c r="I345" i="11"/>
  <c r="I346" i="11"/>
  <c r="I347" i="11"/>
  <c r="I352" i="11"/>
  <c r="I353" i="11"/>
  <c r="I336" i="11"/>
  <c r="I326" i="11"/>
  <c r="I327" i="11"/>
  <c r="I328" i="11"/>
  <c r="I330" i="11"/>
  <c r="I331" i="11"/>
  <c r="I375" i="11"/>
  <c r="I377" i="11"/>
  <c r="I379" i="11"/>
  <c r="I341" i="11"/>
  <c r="I317" i="11"/>
  <c r="I318" i="11"/>
  <c r="I319" i="11"/>
  <c r="I320" i="11"/>
  <c r="I321" i="11"/>
  <c r="I322" i="11"/>
  <c r="I311" i="11"/>
  <c r="I313" i="11"/>
  <c r="I152" i="11"/>
  <c r="I148" i="11"/>
  <c r="I149" i="11"/>
  <c r="I150" i="11"/>
  <c r="I151" i="11"/>
  <c r="I153" i="11"/>
  <c r="I147" i="11"/>
  <c r="I132" i="11"/>
  <c r="I136" i="11"/>
  <c r="I137" i="11"/>
  <c r="I139" i="11"/>
  <c r="I140" i="11"/>
  <c r="I141" i="11"/>
  <c r="I142" i="11"/>
  <c r="I113" i="11"/>
  <c r="I115" i="11"/>
  <c r="I119" i="11"/>
  <c r="I120" i="11"/>
  <c r="I123" i="11"/>
  <c r="I111" i="11"/>
  <c r="I124" i="11"/>
  <c r="I125" i="11"/>
  <c r="I127" i="11"/>
  <c r="I128" i="11"/>
  <c r="I129" i="11"/>
  <c r="I100" i="11"/>
  <c r="I103" i="11"/>
  <c r="I77" i="11"/>
  <c r="I80" i="11"/>
  <c r="I82" i="11"/>
  <c r="I85" i="11"/>
  <c r="I90" i="11"/>
  <c r="I92" i="11"/>
  <c r="I96" i="11"/>
  <c r="I97" i="11"/>
  <c r="I101" i="11"/>
  <c r="I102" i="11"/>
  <c r="I63" i="11"/>
  <c r="I64" i="11"/>
  <c r="I52" i="11"/>
  <c r="I55" i="11"/>
  <c r="I56" i="11"/>
  <c r="I58" i="11"/>
  <c r="I60" i="11"/>
  <c r="I65" i="11"/>
  <c r="I66" i="11"/>
  <c r="I34" i="11"/>
  <c r="I23" i="11"/>
  <c r="I26" i="11"/>
  <c r="I27" i="11"/>
  <c r="I31" i="11"/>
  <c r="I32" i="11"/>
  <c r="I104" i="11"/>
  <c r="I105" i="11"/>
  <c r="I106" i="11"/>
  <c r="I107" i="11"/>
  <c r="I70" i="11"/>
  <c r="I72" i="11"/>
  <c r="I49" i="11"/>
  <c r="I38" i="11"/>
  <c r="I40" i="11"/>
  <c r="I41" i="11"/>
  <c r="I43" i="11"/>
  <c r="I42" i="11"/>
  <c r="I44" i="11"/>
  <c r="I47" i="11"/>
  <c r="I48" i="11"/>
  <c r="I46" i="11"/>
  <c r="I54" i="11"/>
  <c r="I17" i="11"/>
  <c r="I12" i="11"/>
  <c r="I11" i="11"/>
  <c r="I8" i="11"/>
  <c r="I9" i="11"/>
  <c r="I10" i="11"/>
  <c r="I5" i="11"/>
  <c r="K205" i="3"/>
  <c r="K204" i="3"/>
  <c r="K200" i="3"/>
  <c r="K199" i="3"/>
  <c r="K145" i="3"/>
  <c r="K75" i="3"/>
  <c r="K68" i="3"/>
  <c r="K67" i="3"/>
  <c r="K34" i="3"/>
  <c r="K343" i="3"/>
  <c r="K353" i="3"/>
  <c r="K371" i="3"/>
  <c r="K372" i="3"/>
  <c r="K373" i="3"/>
  <c r="K361" i="3"/>
  <c r="K362" i="3"/>
  <c r="K363" i="3"/>
  <c r="K351" i="3"/>
  <c r="K355" i="3"/>
  <c r="K345" i="3"/>
  <c r="K346" i="3"/>
  <c r="K344" i="3"/>
  <c r="K327" i="3"/>
  <c r="K277" i="3"/>
  <c r="K329" i="3"/>
  <c r="K330" i="3"/>
  <c r="K331" i="3"/>
  <c r="K332" i="3"/>
  <c r="K333" i="3"/>
  <c r="K297" i="3"/>
  <c r="K298" i="3"/>
  <c r="K300" i="3"/>
  <c r="K334" i="3"/>
  <c r="K328" i="3"/>
  <c r="K323" i="3"/>
  <c r="K324" i="3"/>
  <c r="K325" i="3"/>
  <c r="K326" i="3"/>
  <c r="K304" i="3"/>
  <c r="K290" i="3"/>
  <c r="K295" i="3"/>
  <c r="K305" i="3"/>
  <c r="K278" i="3"/>
  <c r="K264" i="3"/>
  <c r="K265" i="3"/>
  <c r="K260" i="3"/>
  <c r="K261" i="3"/>
  <c r="K262" i="3"/>
  <c r="K263" i="3"/>
  <c r="K233" i="3"/>
  <c r="K234" i="3"/>
  <c r="K228" i="3"/>
  <c r="K211" i="3"/>
  <c r="K237" i="3"/>
  <c r="K266" i="3"/>
  <c r="K227" i="3"/>
  <c r="K214" i="3"/>
  <c r="K181" i="3"/>
  <c r="K177" i="3"/>
  <c r="K170" i="3"/>
  <c r="K173" i="3"/>
  <c r="K174" i="3"/>
  <c r="K175" i="3"/>
  <c r="K147" i="3"/>
  <c r="K144" i="3"/>
  <c r="K176" i="3"/>
  <c r="K156" i="3"/>
  <c r="K157" i="3"/>
  <c r="K167" i="3"/>
  <c r="K168" i="3"/>
  <c r="K143" i="3"/>
  <c r="K140" i="3"/>
  <c r="K113" i="3"/>
  <c r="K114" i="3"/>
  <c r="K115" i="3"/>
  <c r="K116" i="3"/>
  <c r="K117" i="3"/>
  <c r="K100" i="3"/>
  <c r="K101" i="3"/>
  <c r="K105" i="3"/>
  <c r="K118" i="3"/>
  <c r="K119" i="3"/>
  <c r="K97" i="3"/>
  <c r="K104" i="3"/>
  <c r="K47" i="3"/>
  <c r="H18" i="10" l="1"/>
  <c r="H19" i="10"/>
  <c r="H22" i="10"/>
  <c r="H24" i="10"/>
  <c r="H21" i="10"/>
  <c r="H23" i="10"/>
  <c r="H20" i="10"/>
  <c r="H17" i="10"/>
  <c r="H25" i="10"/>
  <c r="H26" i="10"/>
  <c r="H30" i="10"/>
  <c r="H36" i="10"/>
  <c r="H29" i="10"/>
  <c r="H39" i="10"/>
  <c r="H35" i="10"/>
  <c r="H42" i="10"/>
  <c r="H40" i="10"/>
  <c r="H31" i="10"/>
  <c r="H34" i="10"/>
  <c r="H41" i="10"/>
  <c r="H33" i="10"/>
  <c r="H32" i="10"/>
  <c r="H44" i="10"/>
  <c r="H45" i="10"/>
  <c r="H48" i="10"/>
  <c r="H46" i="10"/>
  <c r="H47" i="10"/>
  <c r="I85" i="7"/>
  <c r="I113" i="7"/>
  <c r="I114" i="7"/>
  <c r="I116" i="7" l="1"/>
  <c r="I100" i="7"/>
  <c r="I101" i="7"/>
  <c r="I86" i="7"/>
  <c r="I80" i="7"/>
  <c r="I79" i="7"/>
  <c r="I78" i="7"/>
  <c r="I77" i="7"/>
  <c r="I76" i="7"/>
  <c r="I75" i="7"/>
  <c r="I25" i="7"/>
  <c r="I26" i="7"/>
  <c r="I64" i="7"/>
  <c r="I65" i="7"/>
  <c r="I35" i="7"/>
  <c r="I66" i="7"/>
  <c r="I60" i="7"/>
  <c r="I61" i="7"/>
  <c r="I44" i="7"/>
  <c r="I29" i="7"/>
  <c r="I58" i="7"/>
  <c r="I59" i="7"/>
  <c r="I24" i="7"/>
  <c r="I32" i="7"/>
  <c r="I57" i="7"/>
  <c r="I33" i="7"/>
  <c r="I19" i="7"/>
  <c r="I10" i="7"/>
  <c r="I67" i="7"/>
  <c r="I43" i="7"/>
  <c r="I28" i="7"/>
  <c r="I6" i="7"/>
  <c r="I7" i="7"/>
  <c r="I21" i="7"/>
  <c r="I55" i="7"/>
  <c r="I23" i="7"/>
  <c r="I14" i="7"/>
  <c r="I13" i="7"/>
  <c r="I68" i="7"/>
  <c r="I20" i="7"/>
  <c r="I11" i="7"/>
  <c r="I12" i="7"/>
  <c r="I48" i="7"/>
  <c r="I49" i="7"/>
  <c r="I56" i="7"/>
  <c r="I8" i="7"/>
  <c r="I30" i="7"/>
  <c r="I36" i="7"/>
  <c r="I73" i="7"/>
  <c r="I37" i="7"/>
  <c r="I74" i="7"/>
  <c r="I38" i="7"/>
  <c r="I69" i="7"/>
  <c r="I15" i="7"/>
  <c r="I16" i="7"/>
  <c r="I17" i="7"/>
  <c r="I18" i="7"/>
  <c r="I27" i="7"/>
  <c r="I53" i="7"/>
  <c r="I39" i="7"/>
  <c r="I42" i="7"/>
  <c r="I40" i="7"/>
  <c r="I22" i="7"/>
  <c r="I34" i="7"/>
  <c r="I45" i="7"/>
  <c r="I46" i="7"/>
  <c r="I47" i="7"/>
  <c r="I41" i="7"/>
  <c r="I9" i="7"/>
  <c r="I31" i="7"/>
  <c r="I50" i="7"/>
  <c r="I54" i="7"/>
  <c r="I51" i="7"/>
  <c r="I52" i="7"/>
  <c r="I89" i="7"/>
  <c r="I108" i="7"/>
  <c r="I90" i="7"/>
  <c r="I98" i="7"/>
  <c r="I105" i="7"/>
  <c r="I109" i="7"/>
  <c r="I99" i="7"/>
  <c r="I81" i="7"/>
  <c r="I96" i="7"/>
  <c r="I97" i="7"/>
  <c r="I83" i="7"/>
  <c r="I84" i="7"/>
  <c r="I95" i="7"/>
  <c r="I106" i="7"/>
  <c r="I107" i="7"/>
  <c r="I112" i="7"/>
  <c r="I91" i="7"/>
  <c r="I92" i="7"/>
  <c r="I115" i="7"/>
  <c r="I82" i="7"/>
  <c r="I136" i="7"/>
  <c r="I137" i="7"/>
  <c r="I159" i="7"/>
  <c r="I129" i="7"/>
  <c r="I126" i="7"/>
  <c r="I139" i="7"/>
  <c r="I166" i="7"/>
  <c r="I138" i="7"/>
  <c r="I160" i="7"/>
  <c r="I162" i="7"/>
  <c r="I163" i="7"/>
  <c r="I125" i="7"/>
  <c r="I140" i="7"/>
  <c r="I119" i="7"/>
  <c r="I154" i="7"/>
  <c r="I167" i="7"/>
  <c r="I168" i="7"/>
  <c r="I143" i="7"/>
  <c r="I150" i="7"/>
  <c r="I130" i="7"/>
  <c r="I120" i="7"/>
  <c r="I131" i="7"/>
  <c r="I152" i="7"/>
  <c r="I193" i="7"/>
  <c r="I151" i="7"/>
  <c r="I178" i="7"/>
  <c r="I187" i="7"/>
  <c r="I153" i="7"/>
  <c r="I146" i="7"/>
  <c r="I147" i="7"/>
  <c r="I164" i="7"/>
  <c r="I124" i="7"/>
  <c r="I169" i="7"/>
  <c r="I190" i="7"/>
  <c r="I179" i="7"/>
  <c r="I188" i="7"/>
  <c r="I189" i="7"/>
  <c r="I134" i="7"/>
  <c r="I135" i="7"/>
  <c r="I144" i="7"/>
  <c r="I121" i="7"/>
  <c r="I117" i="7"/>
  <c r="I133" i="7"/>
  <c r="I122" i="7"/>
  <c r="I191" i="7"/>
  <c r="I192" i="7"/>
  <c r="I145" i="7"/>
  <c r="I148" i="7"/>
  <c r="I149" i="7"/>
  <c r="I172" i="7"/>
  <c r="I194" i="7"/>
  <c r="I173" i="7"/>
  <c r="I174" i="7"/>
  <c r="I175" i="7"/>
  <c r="I176" i="7"/>
  <c r="I177" i="7"/>
  <c r="I180" i="7"/>
  <c r="I155" i="7"/>
  <c r="I156" i="7"/>
  <c r="I181" i="7"/>
  <c r="I127" i="7"/>
  <c r="I118" i="7"/>
  <c r="I132" i="7"/>
  <c r="I195" i="7"/>
  <c r="I196" i="7"/>
  <c r="I128" i="7"/>
  <c r="I182" i="7"/>
  <c r="I199" i="7"/>
  <c r="I200" i="7"/>
  <c r="I201" i="7"/>
  <c r="I123" i="7"/>
  <c r="I197" i="7"/>
  <c r="I183" i="7"/>
  <c r="I198" i="7"/>
  <c r="I157" i="7"/>
  <c r="I158" i="7"/>
  <c r="I184" i="7"/>
  <c r="I185" i="7"/>
  <c r="I186" i="7"/>
  <c r="I141" i="7"/>
  <c r="I142" i="7"/>
  <c r="I165" i="7"/>
  <c r="I212" i="7"/>
  <c r="I206" i="7"/>
  <c r="I207" i="7"/>
  <c r="I208" i="7"/>
  <c r="I202" i="7"/>
  <c r="I213" i="7"/>
  <c r="I227" i="7"/>
  <c r="I226" i="7"/>
  <c r="I231" i="7"/>
  <c r="I216" i="7"/>
  <c r="I217" i="7"/>
  <c r="I229" i="7"/>
  <c r="I214" i="7"/>
  <c r="I215" i="7"/>
  <c r="I220" i="7"/>
  <c r="I221" i="7"/>
  <c r="I222" i="7"/>
  <c r="I230" i="7"/>
  <c r="I233" i="7"/>
  <c r="I234" i="7"/>
  <c r="I228" i="7"/>
  <c r="I223" i="7"/>
  <c r="I224" i="7"/>
  <c r="I225" i="7"/>
  <c r="I219" i="7"/>
  <c r="I218" i="7"/>
  <c r="I235" i="7"/>
  <c r="I236" i="7"/>
  <c r="I237" i="7"/>
  <c r="I238" i="7"/>
  <c r="I239" i="7"/>
  <c r="I240" i="7"/>
  <c r="I241" i="7"/>
  <c r="I242" i="7"/>
  <c r="I5" i="7"/>
  <c r="H190" i="2" l="1"/>
  <c r="H197" i="2"/>
  <c r="H189" i="2"/>
  <c r="H186" i="2"/>
  <c r="H173" i="2"/>
  <c r="H185" i="2"/>
  <c r="H27" i="2"/>
  <c r="H50" i="2"/>
  <c r="H55" i="2"/>
  <c r="H64" i="2"/>
  <c r="H60" i="2"/>
  <c r="H59" i="2"/>
  <c r="H61" i="2"/>
  <c r="H57" i="2"/>
  <c r="H56" i="2"/>
  <c r="H74" i="2"/>
  <c r="H58" i="2"/>
  <c r="H65" i="2"/>
  <c r="H77" i="2"/>
  <c r="H66" i="2"/>
  <c r="H86" i="2"/>
  <c r="H84" i="2"/>
  <c r="H85" i="2"/>
  <c r="H71" i="2"/>
  <c r="H72" i="2"/>
  <c r="H96" i="2"/>
  <c r="H62" i="2"/>
  <c r="H94" i="2"/>
  <c r="H93" i="2"/>
  <c r="H92" i="2"/>
  <c r="H75" i="2"/>
  <c r="H95" i="2"/>
  <c r="H83" i="2"/>
  <c r="H69" i="2"/>
  <c r="H100" i="2"/>
  <c r="H101" i="2"/>
  <c r="H102" i="2"/>
  <c r="H103" i="2"/>
  <c r="H87" i="2"/>
  <c r="H112" i="2"/>
  <c r="H107" i="2"/>
  <c r="H106" i="2"/>
  <c r="H80" i="2"/>
  <c r="H79" i="2"/>
  <c r="H108" i="2"/>
  <c r="H110" i="2"/>
  <c r="H109" i="2"/>
  <c r="H111" i="2"/>
  <c r="H105" i="2"/>
  <c r="H78" i="2"/>
  <c r="H126" i="2"/>
  <c r="H104" i="2"/>
  <c r="H151" i="2"/>
  <c r="H152" i="2"/>
  <c r="H160" i="2"/>
  <c r="H161" i="2"/>
  <c r="H156" i="2"/>
  <c r="H154" i="2"/>
  <c r="H153" i="2"/>
  <c r="H157" i="2"/>
  <c r="H170" i="2"/>
  <c r="H172" i="2"/>
  <c r="H171" i="2"/>
  <c r="H155" i="2"/>
  <c r="H168" i="2"/>
  <c r="H167" i="2"/>
  <c r="H178" i="2"/>
  <c r="H164" i="2"/>
  <c r="H187" i="2"/>
  <c r="H188" i="2"/>
  <c r="H158" i="2"/>
  <c r="H196" i="2"/>
  <c r="H235" i="8"/>
  <c r="H149" i="8"/>
  <c r="H151" i="8"/>
  <c r="H159" i="8"/>
  <c r="H157" i="8"/>
  <c r="H156" i="8"/>
  <c r="H158" i="8"/>
  <c r="H162" i="8"/>
  <c r="H161" i="8"/>
  <c r="H127" i="8"/>
  <c r="H60" i="8"/>
  <c r="H61" i="8"/>
  <c r="H62" i="8"/>
  <c r="H63" i="8"/>
  <c r="H64" i="8"/>
  <c r="H65" i="8"/>
  <c r="H43" i="8"/>
  <c r="H47" i="8"/>
  <c r="H48" i="8"/>
  <c r="H49" i="8"/>
  <c r="H33" i="8"/>
  <c r="H51" i="8"/>
  <c r="H52" i="8"/>
  <c r="H53" i="8"/>
  <c r="H54" i="8"/>
  <c r="H55" i="8"/>
  <c r="H23" i="8"/>
  <c r="H24" i="8"/>
  <c r="H25" i="8"/>
  <c r="H9" i="8"/>
  <c r="H10" i="8"/>
  <c r="H5" i="8"/>
  <c r="H12" i="8"/>
  <c r="H6" i="8"/>
  <c r="H17" i="8"/>
  <c r="H18" i="8"/>
  <c r="H28" i="8"/>
  <c r="H29" i="8"/>
  <c r="H30" i="8"/>
  <c r="H32" i="8"/>
  <c r="H36" i="8"/>
  <c r="H39" i="8"/>
  <c r="H40" i="8"/>
  <c r="H34" i="8"/>
  <c r="H56" i="8"/>
  <c r="H42" i="8"/>
  <c r="H57" i="8"/>
  <c r="H58" i="8"/>
  <c r="H59" i="8"/>
  <c r="H92" i="8"/>
  <c r="H93" i="8"/>
  <c r="H100" i="8"/>
  <c r="H98" i="8"/>
  <c r="H95" i="8"/>
  <c r="H109" i="8"/>
  <c r="H102" i="8"/>
  <c r="H112" i="8"/>
  <c r="H97" i="8"/>
  <c r="H110" i="8"/>
  <c r="H99" i="8"/>
  <c r="H111" i="8"/>
  <c r="H108" i="8"/>
  <c r="H107" i="8"/>
  <c r="H114" i="8"/>
  <c r="H104" i="8"/>
  <c r="H113" i="8"/>
  <c r="H103" i="8"/>
  <c r="H106" i="8"/>
  <c r="H116" i="8"/>
  <c r="H96" i="8"/>
  <c r="H105" i="8"/>
  <c r="H115" i="8"/>
  <c r="H101" i="8"/>
  <c r="H94" i="8"/>
  <c r="H120" i="8"/>
  <c r="H118" i="8"/>
  <c r="H117" i="8"/>
  <c r="H125" i="8"/>
  <c r="H128" i="8"/>
  <c r="H123" i="8"/>
  <c r="H132" i="8"/>
  <c r="H131" i="8"/>
  <c r="H135" i="8"/>
  <c r="H137" i="8"/>
  <c r="H140" i="8"/>
  <c r="H139" i="8"/>
  <c r="H144" i="8"/>
  <c r="H133" i="8"/>
  <c r="H150" i="8"/>
  <c r="H148" i="8"/>
  <c r="H160" i="8"/>
  <c r="H141" i="8"/>
  <c r="H163" i="8"/>
  <c r="H164" i="8"/>
  <c r="H165" i="8"/>
  <c r="H168" i="8"/>
  <c r="H171" i="8"/>
  <c r="H167" i="8"/>
  <c r="H174" i="8"/>
  <c r="H172" i="8"/>
  <c r="H186" i="8"/>
  <c r="H182" i="8"/>
  <c r="H183" i="8"/>
  <c r="H188" i="8"/>
  <c r="H194" i="8"/>
  <c r="H193" i="8"/>
  <c r="H201" i="8"/>
  <c r="H190" i="8"/>
  <c r="H203" i="8"/>
  <c r="H184" i="8"/>
  <c r="H196" i="8"/>
  <c r="H189" i="8"/>
  <c r="H207" i="8"/>
  <c r="H208" i="8"/>
  <c r="H200" i="8"/>
  <c r="H206" i="8"/>
  <c r="H217" i="8"/>
  <c r="H215" i="8"/>
  <c r="H216" i="8"/>
  <c r="H199" i="8"/>
  <c r="H220" i="8"/>
  <c r="H219" i="8"/>
  <c r="H195" i="8"/>
  <c r="H218" i="8"/>
  <c r="H234" i="8"/>
  <c r="H204" i="8"/>
  <c r="H237" i="8"/>
  <c r="H238" i="8"/>
  <c r="H209" i="8"/>
  <c r="H239" i="8"/>
  <c r="H236" i="8"/>
  <c r="H231" i="8"/>
  <c r="H232" i="8"/>
  <c r="H233" i="8"/>
  <c r="H8" i="8"/>
  <c r="I476" i="11"/>
  <c r="I471" i="11"/>
  <c r="I472" i="11"/>
  <c r="I450" i="11"/>
  <c r="I426" i="11"/>
  <c r="I429" i="11"/>
  <c r="I423" i="11"/>
  <c r="I416" i="11"/>
  <c r="I419" i="11"/>
  <c r="I411" i="11"/>
  <c r="I413" i="11"/>
  <c r="I587" i="11"/>
  <c r="I588" i="11"/>
  <c r="I584" i="11"/>
  <c r="I583" i="11"/>
  <c r="I507" i="11"/>
  <c r="I557" i="11"/>
  <c r="I558" i="11"/>
  <c r="I560" i="11"/>
  <c r="I559" i="11"/>
  <c r="I552" i="11"/>
  <c r="I551" i="11"/>
  <c r="I553" i="11"/>
  <c r="I555" i="11"/>
  <c r="I556" i="11"/>
  <c r="I554" i="11"/>
  <c r="I565" i="11"/>
  <c r="I566" i="11"/>
  <c r="I567" i="11"/>
  <c r="I568" i="11"/>
  <c r="I570" i="11"/>
  <c r="I569" i="11"/>
  <c r="I538" i="11"/>
  <c r="I541" i="11"/>
  <c r="I544" i="11"/>
  <c r="I537" i="11"/>
  <c r="I546" i="11"/>
  <c r="I542" i="11"/>
  <c r="I520" i="11"/>
  <c r="I515" i="11"/>
  <c r="I523" i="11"/>
  <c r="I525" i="11"/>
  <c r="I301" i="11"/>
  <c r="I302" i="11"/>
  <c r="I303" i="11"/>
  <c r="I296" i="11"/>
  <c r="I304" i="11"/>
  <c r="I261" i="11"/>
  <c r="I236" i="11"/>
  <c r="I239" i="11"/>
  <c r="I240" i="11"/>
  <c r="I242" i="11"/>
  <c r="I243" i="11"/>
  <c r="I226" i="11"/>
  <c r="I227" i="11"/>
  <c r="I230" i="11"/>
  <c r="I231" i="11"/>
  <c r="I203" i="11"/>
  <c r="I205" i="11"/>
  <c r="I206" i="11"/>
  <c r="I207" i="11"/>
  <c r="I264" i="11"/>
  <c r="I266" i="11"/>
  <c r="I273" i="11"/>
  <c r="I267" i="11"/>
  <c r="I276" i="11"/>
  <c r="I271" i="11"/>
  <c r="I278" i="11"/>
  <c r="I279" i="11"/>
  <c r="I280" i="11"/>
  <c r="I274" i="11"/>
  <c r="I248" i="11"/>
  <c r="I253" i="11"/>
  <c r="I167" i="11"/>
  <c r="I168" i="11"/>
  <c r="I162" i="11"/>
  <c r="I157" i="11"/>
  <c r="I159" i="11"/>
  <c r="I154" i="11"/>
  <c r="I145" i="11"/>
  <c r="I71" i="11"/>
  <c r="I68" i="11"/>
  <c r="I73" i="11"/>
  <c r="I6" i="11"/>
  <c r="I7" i="11"/>
  <c r="I13" i="11"/>
  <c r="I14" i="11"/>
  <c r="I15" i="11"/>
  <c r="I18" i="11"/>
  <c r="I16" i="11"/>
  <c r="I19" i="11"/>
  <c r="I24" i="11"/>
  <c r="I21" i="11"/>
  <c r="I28" i="11"/>
  <c r="I20" i="11"/>
  <c r="I25" i="11"/>
  <c r="I22" i="11"/>
  <c r="I33" i="11"/>
  <c r="I29" i="11"/>
  <c r="I35" i="11"/>
  <c r="I30" i="11"/>
  <c r="I39" i="11"/>
  <c r="I36" i="11"/>
  <c r="I37" i="11"/>
  <c r="I45" i="11"/>
  <c r="I50" i="11"/>
  <c r="I51" i="11"/>
  <c r="I57" i="11"/>
  <c r="I59" i="11"/>
  <c r="I53" i="11"/>
  <c r="I62" i="11"/>
  <c r="I61" i="11"/>
  <c r="I67" i="11"/>
  <c r="I69" i="11"/>
  <c r="I74" i="11"/>
  <c r="I78" i="11"/>
  <c r="I81" i="11"/>
  <c r="I75" i="11"/>
  <c r="I83" i="11"/>
  <c r="I79" i="11"/>
  <c r="I87" i="11"/>
  <c r="I86" i="11"/>
  <c r="I91" i="11"/>
  <c r="I84" i="11"/>
  <c r="I95" i="11"/>
  <c r="I94" i="11"/>
  <c r="I93" i="11"/>
  <c r="I88" i="11"/>
  <c r="I76" i="11"/>
  <c r="I89" i="11"/>
  <c r="I98" i="11"/>
  <c r="I99" i="11"/>
  <c r="I112" i="11"/>
  <c r="I108" i="11"/>
  <c r="I110" i="11"/>
  <c r="I109" i="11"/>
  <c r="I114" i="11"/>
  <c r="I117" i="11"/>
  <c r="I122" i="11"/>
  <c r="I121" i="11"/>
  <c r="I116" i="11"/>
  <c r="I126" i="11"/>
  <c r="I118" i="11"/>
  <c r="I133" i="11"/>
  <c r="I130" i="11"/>
  <c r="I131" i="11"/>
  <c r="I138" i="11"/>
  <c r="I134" i="11"/>
  <c r="I135" i="11"/>
  <c r="I143" i="11"/>
  <c r="I144" i="11"/>
  <c r="I146" i="11"/>
  <c r="I155" i="11"/>
  <c r="I160" i="11"/>
  <c r="I161" i="11"/>
  <c r="I165" i="11"/>
  <c r="I164" i="11"/>
  <c r="I163" i="11"/>
  <c r="I169" i="11"/>
  <c r="I172" i="11"/>
  <c r="I173" i="11"/>
  <c r="I170" i="11"/>
  <c r="I175" i="11"/>
  <c r="I177" i="11"/>
  <c r="I178" i="11"/>
  <c r="I181" i="11"/>
  <c r="I185" i="11"/>
  <c r="I188" i="11"/>
  <c r="I182" i="11"/>
  <c r="I191" i="11"/>
  <c r="I192" i="11"/>
  <c r="I199" i="11"/>
  <c r="I195" i="11"/>
  <c r="I194" i="11"/>
  <c r="I202" i="11"/>
  <c r="I196" i="11"/>
  <c r="I197" i="11"/>
  <c r="I201" i="11"/>
  <c r="I208" i="11"/>
  <c r="I212" i="11"/>
  <c r="I214" i="11"/>
  <c r="I211" i="11"/>
  <c r="I217" i="11"/>
  <c r="I218" i="11"/>
  <c r="I219" i="11"/>
  <c r="I222" i="11"/>
  <c r="I220" i="11"/>
  <c r="I225" i="11"/>
  <c r="I232" i="11"/>
  <c r="I233" i="11"/>
  <c r="I234" i="11"/>
  <c r="I235" i="11"/>
  <c r="I251" i="11"/>
  <c r="I249" i="11"/>
  <c r="I254" i="11"/>
  <c r="I256" i="11"/>
  <c r="I258" i="11"/>
  <c r="I262" i="11"/>
  <c r="I265" i="11"/>
  <c r="I269" i="11"/>
  <c r="I281" i="11"/>
  <c r="I282" i="11"/>
  <c r="I288" i="11"/>
  <c r="I294" i="11"/>
  <c r="I295" i="11"/>
  <c r="I289" i="11"/>
  <c r="I291" i="11"/>
  <c r="I297" i="11"/>
  <c r="I300" i="11"/>
  <c r="I290" i="11"/>
  <c r="I305" i="11"/>
  <c r="I306" i="11"/>
  <c r="I312" i="11"/>
  <c r="I310" i="11"/>
  <c r="I314" i="11"/>
  <c r="I315" i="11"/>
  <c r="I316" i="11"/>
  <c r="I323" i="11"/>
  <c r="I324" i="11"/>
  <c r="I329" i="11"/>
  <c r="I325" i="11"/>
  <c r="I332" i="11"/>
  <c r="I333" i="11"/>
  <c r="I334" i="11"/>
  <c r="I335" i="11"/>
  <c r="I337" i="11"/>
  <c r="I338" i="11"/>
  <c r="I340" i="11"/>
  <c r="I339" i="11"/>
  <c r="I342" i="11"/>
  <c r="I344" i="11"/>
  <c r="I343" i="11"/>
  <c r="I348" i="11"/>
  <c r="I349" i="11"/>
  <c r="I354" i="11"/>
  <c r="I355" i="11"/>
  <c r="I358" i="11"/>
  <c r="I357" i="11"/>
  <c r="I366" i="11"/>
  <c r="I368" i="11"/>
  <c r="I364" i="11"/>
  <c r="I370" i="11"/>
  <c r="I372" i="11"/>
  <c r="I374" i="11"/>
  <c r="I376" i="11"/>
  <c r="I409" i="11"/>
  <c r="I410" i="11"/>
  <c r="I414" i="11"/>
  <c r="I420" i="11"/>
  <c r="I424" i="11"/>
  <c r="I431" i="11"/>
  <c r="I432" i="11"/>
  <c r="I434" i="11"/>
  <c r="I438" i="11"/>
  <c r="I436" i="11"/>
  <c r="I441" i="11"/>
  <c r="I442" i="11"/>
  <c r="I444" i="11"/>
  <c r="I447" i="11"/>
  <c r="I449" i="11"/>
  <c r="I445" i="11"/>
  <c r="I446" i="11"/>
  <c r="I452" i="11"/>
  <c r="I455" i="11"/>
  <c r="I459" i="11"/>
  <c r="I461" i="11"/>
  <c r="I464" i="11"/>
  <c r="I468" i="11"/>
  <c r="I463" i="11"/>
  <c r="I465" i="11"/>
  <c r="I470" i="11"/>
  <c r="I474" i="11"/>
  <c r="I478" i="11"/>
  <c r="I479" i="11"/>
  <c r="I480" i="11"/>
  <c r="I482" i="11"/>
  <c r="I483" i="11"/>
  <c r="I484" i="11"/>
  <c r="I487" i="11"/>
  <c r="I488" i="11"/>
  <c r="I490" i="11"/>
  <c r="I491" i="11"/>
  <c r="I493" i="11"/>
  <c r="I505" i="11"/>
  <c r="I504" i="11"/>
  <c r="I506" i="11"/>
  <c r="I508" i="11"/>
  <c r="I509" i="11"/>
  <c r="I511" i="11"/>
  <c r="I519" i="11"/>
  <c r="I514" i="11"/>
  <c r="I517" i="11"/>
  <c r="I516" i="11"/>
  <c r="I527" i="11"/>
  <c r="I529" i="11"/>
  <c r="I535" i="11"/>
  <c r="I536" i="11"/>
  <c r="I543" i="11"/>
  <c r="I548" i="11"/>
  <c r="I550" i="11"/>
  <c r="I549" i="11"/>
  <c r="I571" i="11"/>
  <c r="I573" i="11"/>
  <c r="I576" i="11"/>
  <c r="I577" i="11"/>
  <c r="I582" i="11"/>
  <c r="I586" i="11"/>
  <c r="I589" i="11"/>
  <c r="K364" i="3"/>
  <c r="K186" i="3"/>
  <c r="K149" i="3"/>
  <c r="K138" i="3"/>
  <c r="K151" i="3"/>
  <c r="K60" i="3"/>
  <c r="K66" i="3"/>
  <c r="K354" i="3" l="1"/>
  <c r="K350" i="3"/>
  <c r="K356" i="3"/>
  <c r="K342" i="3"/>
  <c r="K341" i="3"/>
  <c r="K365" i="3"/>
  <c r="K348" i="3"/>
  <c r="K357" i="3"/>
  <c r="K340" i="3"/>
  <c r="K339" i="3"/>
  <c r="K347" i="3"/>
  <c r="K352" i="3"/>
  <c r="K358" i="3"/>
  <c r="K349" i="3"/>
  <c r="K337" i="3"/>
  <c r="K360" i="3"/>
  <c r="K336" i="3"/>
  <c r="K338" i="3"/>
  <c r="K359" i="3"/>
  <c r="K281" i="3"/>
  <c r="K335" i="3"/>
  <c r="K288" i="3"/>
  <c r="K287" i="3"/>
  <c r="K294" i="3"/>
  <c r="K280" i="3"/>
  <c r="K293" i="3"/>
  <c r="K274" i="3"/>
  <c r="K284" i="3"/>
  <c r="K299" i="3"/>
  <c r="K275" i="3"/>
  <c r="K272" i="3"/>
  <c r="K279" i="3"/>
  <c r="K283" i="3"/>
  <c r="K273" i="3"/>
  <c r="K292" i="3"/>
  <c r="K303" i="3"/>
  <c r="K285" i="3"/>
  <c r="K289" i="3"/>
  <c r="K271" i="3"/>
  <c r="K276" i="3"/>
  <c r="K223" i="3"/>
  <c r="K230" i="3"/>
  <c r="K217" i="3"/>
  <c r="K236" i="3"/>
  <c r="K213" i="3"/>
  <c r="K268" i="3"/>
  <c r="K222" i="3"/>
  <c r="K229" i="3"/>
  <c r="K232" i="3"/>
  <c r="K219" i="3"/>
  <c r="K267" i="3"/>
  <c r="K231" i="3"/>
  <c r="K270" i="3"/>
  <c r="K240" i="3"/>
  <c r="K235" i="3"/>
  <c r="K215" i="3"/>
  <c r="K226" i="3"/>
  <c r="K241" i="3"/>
  <c r="K224" i="3"/>
  <c r="K220" i="3"/>
  <c r="K208" i="3"/>
  <c r="K225" i="3"/>
  <c r="K269" i="3"/>
  <c r="K207" i="3"/>
  <c r="K259" i="3"/>
  <c r="K258" i="3"/>
  <c r="K216" i="3"/>
  <c r="K209" i="3"/>
  <c r="K210" i="3"/>
  <c r="K212" i="3"/>
  <c r="K206" i="3"/>
  <c r="K218" i="3"/>
  <c r="K194" i="3"/>
  <c r="K198" i="3"/>
  <c r="K185" i="3"/>
  <c r="K187" i="3"/>
  <c r="K196" i="3"/>
  <c r="K190" i="3"/>
  <c r="K201" i="3"/>
  <c r="K189" i="3"/>
  <c r="K195" i="3"/>
  <c r="K192" i="3"/>
  <c r="K193" i="3"/>
  <c r="K179" i="3"/>
  <c r="K188" i="3"/>
  <c r="K202" i="3"/>
  <c r="K184" i="3"/>
  <c r="K183" i="3"/>
  <c r="K178" i="3"/>
  <c r="K180" i="3"/>
  <c r="K191" i="3"/>
  <c r="K182" i="3"/>
  <c r="K203" i="3"/>
  <c r="K155" i="3"/>
  <c r="K159" i="3"/>
  <c r="K130" i="3"/>
  <c r="K150" i="3"/>
  <c r="K171" i="3"/>
  <c r="K172" i="3"/>
  <c r="K136" i="3"/>
  <c r="K126" i="3"/>
  <c r="K131" i="3"/>
  <c r="K153" i="3"/>
  <c r="K169" i="3"/>
  <c r="K121" i="3"/>
  <c r="K139" i="3"/>
  <c r="K128" i="3"/>
  <c r="K154" i="3"/>
  <c r="K142" i="3"/>
  <c r="K135" i="3"/>
  <c r="K141" i="3"/>
  <c r="K137" i="3"/>
  <c r="K122" i="3"/>
  <c r="K166" i="3"/>
  <c r="K134" i="3"/>
  <c r="K127" i="3"/>
  <c r="K125" i="3"/>
  <c r="K146" i="3"/>
  <c r="K129" i="3"/>
  <c r="K152" i="3"/>
  <c r="K123" i="3"/>
  <c r="K124" i="3"/>
  <c r="K133" i="3"/>
  <c r="K85" i="3"/>
  <c r="K106" i="3"/>
  <c r="K102" i="3"/>
  <c r="K83" i="3"/>
  <c r="K94" i="3"/>
  <c r="K91" i="3"/>
  <c r="K76" i="3"/>
  <c r="K95" i="3"/>
  <c r="K92" i="3"/>
  <c r="K87" i="3"/>
  <c r="K120" i="3"/>
  <c r="K96" i="3"/>
  <c r="K99" i="3"/>
  <c r="K107" i="3"/>
  <c r="K82" i="3"/>
  <c r="K89" i="3"/>
  <c r="K98" i="3"/>
  <c r="K103" i="3"/>
  <c r="K108" i="3"/>
  <c r="K79" i="3"/>
  <c r="K88" i="3"/>
  <c r="K86" i="3"/>
  <c r="K78" i="3"/>
  <c r="K84" i="3"/>
  <c r="K80" i="3"/>
  <c r="K81" i="3"/>
  <c r="K77" i="3"/>
  <c r="K93" i="3"/>
  <c r="K90" i="3"/>
  <c r="K72" i="3"/>
  <c r="K56" i="3"/>
  <c r="K58" i="3"/>
  <c r="K52" i="3"/>
  <c r="K69" i="3"/>
  <c r="K64" i="3"/>
  <c r="K73" i="3"/>
  <c r="K61" i="3"/>
  <c r="K71" i="3"/>
  <c r="K59" i="3"/>
  <c r="K54" i="3"/>
  <c r="K63" i="3"/>
  <c r="K57" i="3"/>
  <c r="K51" i="3"/>
  <c r="K62" i="3"/>
  <c r="K53" i="3"/>
  <c r="K55" i="3"/>
  <c r="K50" i="3"/>
  <c r="K49" i="3"/>
  <c r="K30" i="3"/>
  <c r="K36" i="3"/>
  <c r="K23" i="3"/>
  <c r="K40" i="3"/>
  <c r="K26" i="3"/>
  <c r="K35" i="3"/>
  <c r="K41" i="3"/>
  <c r="K37" i="3"/>
  <c r="K24" i="3"/>
  <c r="K27" i="3"/>
  <c r="K39" i="3"/>
  <c r="K28" i="3"/>
  <c r="K31" i="3"/>
  <c r="K48" i="3"/>
  <c r="K21" i="3"/>
  <c r="K29" i="3"/>
  <c r="K33" i="3"/>
  <c r="K38" i="3"/>
  <c r="K32" i="3"/>
  <c r="K22" i="3"/>
  <c r="K25" i="3"/>
  <c r="K20" i="3"/>
  <c r="K14" i="3"/>
  <c r="K12" i="3"/>
  <c r="K18" i="3"/>
  <c r="K11" i="3"/>
  <c r="K13" i="3"/>
  <c r="K15" i="3"/>
  <c r="K19" i="3"/>
  <c r="K17" i="3"/>
  <c r="K8" i="3"/>
  <c r="K10" i="3"/>
  <c r="K5" i="3"/>
  <c r="K7" i="3"/>
  <c r="K6" i="3"/>
  <c r="K13" i="6" l="1"/>
  <c r="K30" i="6" l="1"/>
  <c r="K5" i="6" l="1"/>
  <c r="K12" i="6"/>
  <c r="K8" i="6"/>
  <c r="K14" i="6"/>
  <c r="K15" i="6"/>
  <c r="K26" i="6"/>
  <c r="K18" i="6"/>
  <c r="K28" i="6"/>
  <c r="K27" i="6"/>
  <c r="K16" i="6"/>
  <c r="K17" i="6"/>
  <c r="K23" i="6"/>
  <c r="K10" i="6"/>
  <c r="K21" i="6"/>
  <c r="K31" i="6"/>
  <c r="K25" i="6"/>
  <c r="K29" i="6"/>
  <c r="K20" i="6"/>
  <c r="K9" i="6"/>
  <c r="K24" i="6"/>
  <c r="K7" i="6"/>
  <c r="K11" i="6"/>
  <c r="K19" i="6"/>
  <c r="K6" i="6"/>
  <c r="K22" i="6"/>
</calcChain>
</file>

<file path=xl/sharedStrings.xml><?xml version="1.0" encoding="utf-8"?>
<sst xmlns="http://schemas.openxmlformats.org/spreadsheetml/2006/main" count="7183" uniqueCount="1274">
  <si>
    <t>AEFMH</t>
  </si>
  <si>
    <t>AAUBI</t>
  </si>
  <si>
    <t>AAUAv</t>
  </si>
  <si>
    <t>AEIST</t>
  </si>
  <si>
    <t>AEISMAI</t>
  </si>
  <si>
    <t>AAUTAD</t>
  </si>
  <si>
    <t>AEISCAP</t>
  </si>
  <si>
    <t>AAC</t>
  </si>
  <si>
    <t>AEFEP</t>
  </si>
  <si>
    <t>AEFCT</t>
  </si>
  <si>
    <t>U.Porto</t>
  </si>
  <si>
    <t>AAUAlg</t>
  </si>
  <si>
    <t>AEISA</t>
  </si>
  <si>
    <t>modalidade</t>
  </si>
  <si>
    <t>clube</t>
  </si>
  <si>
    <t>Badminton fem</t>
  </si>
  <si>
    <t>Badminton masc</t>
  </si>
  <si>
    <t>Ténis fem</t>
  </si>
  <si>
    <t>Ténis masc</t>
  </si>
  <si>
    <t>Ténis de Mesa fem</t>
  </si>
  <si>
    <t>Ténis de Mesa masc</t>
  </si>
  <si>
    <t>AEFEUP</t>
  </si>
  <si>
    <t>AAUE</t>
  </si>
  <si>
    <t>zona</t>
  </si>
  <si>
    <t>pts</t>
  </si>
  <si>
    <t>NCS</t>
  </si>
  <si>
    <t>CAP</t>
  </si>
  <si>
    <t>CUL</t>
  </si>
  <si>
    <t>AEISEG</t>
  </si>
  <si>
    <t>AEFCUP</t>
  </si>
  <si>
    <t>NOVA</t>
  </si>
  <si>
    <t>total</t>
  </si>
  <si>
    <t>AEFADEUP</t>
  </si>
  <si>
    <t>eq</t>
  </si>
  <si>
    <t>Surf fem</t>
  </si>
  <si>
    <t>Surf masc</t>
  </si>
  <si>
    <t>AEFMV</t>
  </si>
  <si>
    <t>AEISCAL</t>
  </si>
  <si>
    <t>AEISCTE-IUL</t>
  </si>
  <si>
    <t>aeISEP</t>
  </si>
  <si>
    <t>AEUFP</t>
  </si>
  <si>
    <t>pos</t>
  </si>
  <si>
    <t>AEISCSP</t>
  </si>
  <si>
    <t>Diogo Silva</t>
  </si>
  <si>
    <t>AAULHT</t>
  </si>
  <si>
    <t>AAFDL</t>
  </si>
  <si>
    <t>AEFEUNL</t>
  </si>
  <si>
    <t>ULisboa</t>
  </si>
  <si>
    <t>AEISEL</t>
  </si>
  <si>
    <t>ID FADU</t>
  </si>
  <si>
    <t>Pos</t>
  </si>
  <si>
    <t>Modalidade</t>
  </si>
  <si>
    <t>Nome</t>
  </si>
  <si>
    <t>Clube</t>
  </si>
  <si>
    <t>AEFML</t>
  </si>
  <si>
    <t>IPG</t>
  </si>
  <si>
    <t>IPSantarém</t>
  </si>
  <si>
    <t>AEFMUP</t>
  </si>
  <si>
    <t>AAENIDH</t>
  </si>
  <si>
    <t>IPTomar</t>
  </si>
  <si>
    <t>João Lopes</t>
  </si>
  <si>
    <t>Diogo Oliveira</t>
  </si>
  <si>
    <t>Padel fem</t>
  </si>
  <si>
    <t>Padel Masc</t>
  </si>
  <si>
    <t>Padel Misto</t>
  </si>
  <si>
    <t>(=)</t>
  </si>
  <si>
    <t>IPVC</t>
  </si>
  <si>
    <t>AEFA</t>
  </si>
  <si>
    <t>AEESSA</t>
  </si>
  <si>
    <t>Sofia Oliveira</t>
  </si>
  <si>
    <t>Carlos Pereira</t>
  </si>
  <si>
    <t>FAIPL</t>
  </si>
  <si>
    <t>UCP-Lisboa</t>
  </si>
  <si>
    <t>Género</t>
  </si>
  <si>
    <t>mx</t>
  </si>
  <si>
    <t>f</t>
  </si>
  <si>
    <t>m</t>
  </si>
  <si>
    <t>Ténis de Mesa</t>
  </si>
  <si>
    <t>Badminton</t>
  </si>
  <si>
    <t>Ténis</t>
  </si>
  <si>
    <t>Andebol</t>
  </si>
  <si>
    <t>Basquetebol</t>
  </si>
  <si>
    <t>Futebol 7</t>
  </si>
  <si>
    <t>Futsal</t>
  </si>
  <si>
    <t>Voleibol</t>
  </si>
  <si>
    <t>Futebol 11</t>
  </si>
  <si>
    <t>género</t>
  </si>
  <si>
    <t>tipo</t>
  </si>
  <si>
    <t>3 x 3</t>
  </si>
  <si>
    <t>IPCBranco</t>
  </si>
  <si>
    <t>Maria Margarida Rodrigues</t>
  </si>
  <si>
    <t>João Santos</t>
  </si>
  <si>
    <t>João Alves</t>
  </si>
  <si>
    <t>Catarina Soares</t>
  </si>
  <si>
    <t>João Pereira</t>
  </si>
  <si>
    <t>Tiago Almeida</t>
  </si>
  <si>
    <t>Pedro Silva</t>
  </si>
  <si>
    <t>Categoria</t>
  </si>
  <si>
    <t>Karaté</t>
  </si>
  <si>
    <t>João Xavier</t>
  </si>
  <si>
    <t>Judo</t>
  </si>
  <si>
    <t>&lt;52kg</t>
  </si>
  <si>
    <t>&lt;57kg</t>
  </si>
  <si>
    <t>&lt;60kg</t>
  </si>
  <si>
    <t>&lt;63kg</t>
  </si>
  <si>
    <t>&lt;66kg</t>
  </si>
  <si>
    <t>&lt;73kg</t>
  </si>
  <si>
    <t>&lt;81kg</t>
  </si>
  <si>
    <t>&lt;90kg</t>
  </si>
  <si>
    <t>&gt;90kg</t>
  </si>
  <si>
    <t>AEESTeSC</t>
  </si>
  <si>
    <t>AAULL</t>
  </si>
  <si>
    <t>Eduardo Silva</t>
  </si>
  <si>
    <t>Pedro Horta</t>
  </si>
  <si>
    <t>Kickboxing</t>
  </si>
  <si>
    <t>Carlos Figueiredo</t>
  </si>
  <si>
    <t>José Costa</t>
  </si>
  <si>
    <t>Ricardo Oliveira</t>
  </si>
  <si>
    <t>João Cunha</t>
  </si>
  <si>
    <t>Taekwondo</t>
  </si>
  <si>
    <t>AAIPS</t>
  </si>
  <si>
    <t>Francisco Costa</t>
  </si>
  <si>
    <t>IPC</t>
  </si>
  <si>
    <t>Diogo Monteiro</t>
  </si>
  <si>
    <t>Pedro Alves</t>
  </si>
  <si>
    <t>KUP's Pares</t>
  </si>
  <si>
    <t>&lt;55kg</t>
  </si>
  <si>
    <t>&lt;67kg</t>
  </si>
  <si>
    <t>&lt;68kg</t>
  </si>
  <si>
    <t>&lt;84kg</t>
  </si>
  <si>
    <t>Lightkick &lt;65kg</t>
  </si>
  <si>
    <t>Lightkick &lt;69kg</t>
  </si>
  <si>
    <t>Lightkick &lt;74kg</t>
  </si>
  <si>
    <t>Lightkick &lt;79kg</t>
  </si>
  <si>
    <t>&lt;74kg</t>
  </si>
  <si>
    <t>&lt;80kg</t>
  </si>
  <si>
    <t>&lt;87kg</t>
  </si>
  <si>
    <t>&lt;49kg</t>
  </si>
  <si>
    <t>&lt;58kg</t>
  </si>
  <si>
    <t>Lightkick &lt;63kg</t>
  </si>
  <si>
    <t>Lightkick &lt;84kg</t>
  </si>
  <si>
    <t>Dan individual f</t>
  </si>
  <si>
    <t>Dan individual m</t>
  </si>
  <si>
    <t>Kup individual m</t>
  </si>
  <si>
    <t>Kup individual f</t>
  </si>
  <si>
    <t>Guilherme São Pedro</t>
  </si>
  <si>
    <t>Kata Masculino</t>
  </si>
  <si>
    <t>Kata Feminino</t>
  </si>
  <si>
    <t>P.PORTO</t>
  </si>
  <si>
    <t>AEFCL</t>
  </si>
  <si>
    <t>&lt;48kg</t>
  </si>
  <si>
    <t>Joana Carvalho</t>
  </si>
  <si>
    <t>&lt;70kg</t>
  </si>
  <si>
    <t>João Soares</t>
  </si>
  <si>
    <t>João Martins</t>
  </si>
  <si>
    <t>Sara Leal</t>
  </si>
  <si>
    <t>aeESS</t>
  </si>
  <si>
    <t>David Fernandes</t>
  </si>
  <si>
    <t>&lt;61kg</t>
  </si>
  <si>
    <t>Flávia Silva Ribeiro</t>
  </si>
  <si>
    <t>&gt;84kg</t>
  </si>
  <si>
    <t>&gt;68kg</t>
  </si>
  <si>
    <t>José Lemos</t>
  </si>
  <si>
    <t>João Coimbra</t>
  </si>
  <si>
    <t>Lightkick &gt;65kg</t>
  </si>
  <si>
    <t>&lt;53kg</t>
  </si>
  <si>
    <t>AEFDUCP</t>
  </si>
  <si>
    <t>12627</t>
  </si>
  <si>
    <t>12700</t>
  </si>
  <si>
    <t>11337</t>
  </si>
  <si>
    <t>12666</t>
  </si>
  <si>
    <t>Zona</t>
  </si>
  <si>
    <t>AEICBAS</t>
  </si>
  <si>
    <t>AEFDUP</t>
  </si>
  <si>
    <t>Pontuação Acumulada</t>
  </si>
  <si>
    <t>Daniela Seco</t>
  </si>
  <si>
    <t>André Rodrigues</t>
  </si>
  <si>
    <t>João Gonçalves</t>
  </si>
  <si>
    <t>Filipe Guia</t>
  </si>
  <si>
    <t>Francisco Silva</t>
  </si>
  <si>
    <t>João Betes</t>
  </si>
  <si>
    <t>João Ribeiro</t>
  </si>
  <si>
    <t>Sara Rocha</t>
  </si>
  <si>
    <t>Z. Apur</t>
  </si>
  <si>
    <t>F.Final</t>
  </si>
  <si>
    <t>Artur Completo</t>
  </si>
  <si>
    <t>Mariana Chang</t>
  </si>
  <si>
    <t>Joana Oliveira</t>
  </si>
  <si>
    <t>Pedro Pedroso</t>
  </si>
  <si>
    <t>Afonso Gonçalves</t>
  </si>
  <si>
    <t>AEESCS</t>
  </si>
  <si>
    <t>Sebastião Tavares</t>
  </si>
  <si>
    <t>Madalena dos Santos</t>
  </si>
  <si>
    <t>&lt;50kg</t>
  </si>
  <si>
    <t>Andreia Silva</t>
  </si>
  <si>
    <t>Carolina Arsénio</t>
  </si>
  <si>
    <t>Nuno Catapirra</t>
  </si>
  <si>
    <t>João Cruz</t>
  </si>
  <si>
    <t>João Basto</t>
  </si>
  <si>
    <t>Diana Castaneda</t>
  </si>
  <si>
    <t>Ana Coelho</t>
  </si>
  <si>
    <t>Joel Gama</t>
  </si>
  <si>
    <t>Micaela Gomes</t>
  </si>
  <si>
    <t>AEESTeSL</t>
  </si>
  <si>
    <t>Francisca Sousa</t>
  </si>
  <si>
    <t>Catarina Ferreira</t>
  </si>
  <si>
    <t>Hugo Fernandes</t>
  </si>
  <si>
    <t>Gabriela Melo</t>
  </si>
  <si>
    <t>Vasco Martins</t>
  </si>
  <si>
    <t>João Krug</t>
  </si>
  <si>
    <t>Rodrigo Gonçalves</t>
  </si>
  <si>
    <t>Nuno Pacheco</t>
  </si>
  <si>
    <t>Manuel Balazeiro</t>
  </si>
  <si>
    <t>João Sequeira</t>
  </si>
  <si>
    <t>João Almeida</t>
  </si>
  <si>
    <t>ISCET</t>
  </si>
  <si>
    <t>AEUE</t>
  </si>
  <si>
    <t>Pontuação</t>
  </si>
  <si>
    <t>Casa</t>
  </si>
  <si>
    <t>AECPBS</t>
  </si>
  <si>
    <t>IPBeja</t>
  </si>
  <si>
    <t>Mariana Esteves</t>
  </si>
  <si>
    <t>Leonel Andrade</t>
  </si>
  <si>
    <t>Gonçalo Lopes</t>
  </si>
  <si>
    <t>Bruno Rego</t>
  </si>
  <si>
    <t>AEESSEM</t>
  </si>
  <si>
    <t>P.Leiria</t>
  </si>
  <si>
    <t>Bernardo Guimarães</t>
  </si>
  <si>
    <t>Joana Venâncio</t>
  </si>
  <si>
    <t>IPV</t>
  </si>
  <si>
    <t>Diogo Sousa</t>
  </si>
  <si>
    <t>Diogo Passeiro</t>
  </si>
  <si>
    <t>Marta Gomes</t>
  </si>
  <si>
    <t>Eduardo Garcia</t>
  </si>
  <si>
    <t>Felipe Teixeira</t>
  </si>
  <si>
    <t>Luiz Alexandre</t>
  </si>
  <si>
    <t>Ana Patrício</t>
  </si>
  <si>
    <t>ISPGAYA</t>
  </si>
  <si>
    <t>Ana Silva</t>
  </si>
  <si>
    <t>Francyne Perini</t>
  </si>
  <si>
    <t>Beatriz Carneiro</t>
  </si>
  <si>
    <t>Pedro Cruz</t>
  </si>
  <si>
    <t>DAN's Pares</t>
  </si>
  <si>
    <t>Freestyle f</t>
  </si>
  <si>
    <t>Freestyle m</t>
  </si>
  <si>
    <t>Catarina Silva</t>
  </si>
  <si>
    <t>Catarina Martins</t>
  </si>
  <si>
    <t>Daniel Paciência Rodrigues</t>
  </si>
  <si>
    <t>Mafalda Martinho</t>
  </si>
  <si>
    <t>Ricardo Carvalho</t>
  </si>
  <si>
    <t>António Silva</t>
  </si>
  <si>
    <t>Eduardo Gomes</t>
  </si>
  <si>
    <t>Marco Silva</t>
  </si>
  <si>
    <t>Mariana Martins</t>
  </si>
  <si>
    <t>Leonor Peixoto</t>
  </si>
  <si>
    <t>Manuel Pinheiro</t>
  </si>
  <si>
    <t>António Domingues</t>
  </si>
  <si>
    <t>Nuno Gonçalves</t>
  </si>
  <si>
    <t>Diogo Rodrigues</t>
  </si>
  <si>
    <t>Daniel Costa</t>
  </si>
  <si>
    <t>Bruno Moura</t>
  </si>
  <si>
    <t>AEFCM</t>
  </si>
  <si>
    <t>Ilhas</t>
  </si>
  <si>
    <t>Mafalda Ezequiel</t>
  </si>
  <si>
    <t>Ana Agulhas</t>
  </si>
  <si>
    <t>Catarina Moura</t>
  </si>
  <si>
    <t>Andreia Serrão</t>
  </si>
  <si>
    <t>Bernardo Serra</t>
  </si>
  <si>
    <t>José Farias</t>
  </si>
  <si>
    <t>Gonçalo Cardoso</t>
  </si>
  <si>
    <t>Tomás Góis</t>
  </si>
  <si>
    <t>Francisco Rovira</t>
  </si>
  <si>
    <t>Pedro Rodrigues Almeida</t>
  </si>
  <si>
    <t>Daniel Santos</t>
  </si>
  <si>
    <t>Pedro Cavaco</t>
  </si>
  <si>
    <t>Vicente Rovira</t>
  </si>
  <si>
    <t>Rodrigo Boavida</t>
  </si>
  <si>
    <t>Lightkick &lt;50kg</t>
  </si>
  <si>
    <t>Pedro Tavares</t>
  </si>
  <si>
    <t>João Sousa</t>
  </si>
  <si>
    <t>Sabino Dumbo</t>
  </si>
  <si>
    <t>João Pinto Correia</t>
  </si>
  <si>
    <t>Vitor Ferreira</t>
  </si>
  <si>
    <t>Paulo Sousa</t>
  </si>
  <si>
    <t>Bruno Gomes</t>
  </si>
  <si>
    <t>Rodrigo Almeida</t>
  </si>
  <si>
    <t>Tomás Correia</t>
  </si>
  <si>
    <t>Marta Cardoso</t>
  </si>
  <si>
    <t>Pedro Olhero</t>
  </si>
  <si>
    <t>Miguel Pereira</t>
  </si>
  <si>
    <t>Idilio Freitas</t>
  </si>
  <si>
    <t>Ann-Sophie Hahn</t>
  </si>
  <si>
    <t>Rita Silva</t>
  </si>
  <si>
    <t>Barbara Ribeiro</t>
  </si>
  <si>
    <t>Afonso Vaz Viana</t>
  </si>
  <si>
    <t>Francisco Batista</t>
  </si>
  <si>
    <t>Francisco Carvalho</t>
  </si>
  <si>
    <t>Francisco Matos</t>
  </si>
  <si>
    <t>João Varão</t>
  </si>
  <si>
    <t>Gonçalo Gomes</t>
  </si>
  <si>
    <t>Tomás Cruz</t>
  </si>
  <si>
    <t>Manuel Madeira</t>
  </si>
  <si>
    <t>AEISCE</t>
  </si>
  <si>
    <t>Rodrigo Lopes</t>
  </si>
  <si>
    <t>Vasco Veloso</t>
  </si>
  <si>
    <t>Tomás Arroja</t>
  </si>
  <si>
    <t>João André</t>
  </si>
  <si>
    <t>Filipe Cruz</t>
  </si>
  <si>
    <t>Francisco Pereira</t>
  </si>
  <si>
    <t>AAIUEM</t>
  </si>
  <si>
    <t>Miguel Marques</t>
  </si>
  <si>
    <t>Bernardo Santos</t>
  </si>
  <si>
    <t>Filipe Leitão</t>
  </si>
  <si>
    <t>Rodrigo Oliveira</t>
  </si>
  <si>
    <t>João Chang</t>
  </si>
  <si>
    <t>Mariana Afonso</t>
  </si>
  <si>
    <t>Diogo Glória</t>
  </si>
  <si>
    <t>Mafalda Morais</t>
  </si>
  <si>
    <t>Ana Isabel Veiga</t>
  </si>
  <si>
    <t>Diogo Alexandre Cardoso</t>
  </si>
  <si>
    <t>Tiago Galvão</t>
  </si>
  <si>
    <t>Bruno Alves</t>
  </si>
  <si>
    <t>Miguel Costa</t>
  </si>
  <si>
    <t>Ielyzaveta Basysta</t>
  </si>
  <si>
    <t>Ana Carrelha</t>
  </si>
  <si>
    <t>Beatriz Neves</t>
  </si>
  <si>
    <t>Carlota Santos</t>
  </si>
  <si>
    <t>Gonçalo Aroeira Gonçalves</t>
  </si>
  <si>
    <t>Tiago Oliveira</t>
  </si>
  <si>
    <t>Tiago Moacho</t>
  </si>
  <si>
    <t>Tiago Gonçalves</t>
  </si>
  <si>
    <t>António Almeida</t>
  </si>
  <si>
    <t>António Pinto</t>
  </si>
  <si>
    <t>Guilherme Chalupa</t>
  </si>
  <si>
    <t>Dinis Pereira</t>
  </si>
  <si>
    <t>Guilherme Guerra</t>
  </si>
  <si>
    <t>AAUAL</t>
  </si>
  <si>
    <t>(-1)</t>
  </si>
  <si>
    <t>(+1)</t>
  </si>
  <si>
    <t>Miguel Ramôa</t>
  </si>
  <si>
    <t>2021/2022</t>
  </si>
  <si>
    <t>Constança Alves</t>
  </si>
  <si>
    <t>Carolina Rodrigues</t>
  </si>
  <si>
    <t>AEEUVG</t>
  </si>
  <si>
    <t>Patrícia Matias</t>
  </si>
  <si>
    <t>Flávia Sousa</t>
  </si>
  <si>
    <t>Isabel Damas</t>
  </si>
  <si>
    <t>Maria Sena</t>
  </si>
  <si>
    <t>Marta Loureiro</t>
  </si>
  <si>
    <t>AEIPAM Lisboa</t>
  </si>
  <si>
    <t>Daniela Marques</t>
  </si>
  <si>
    <t>Isabelle Macedo</t>
  </si>
  <si>
    <t>Joana Morgado</t>
  </si>
  <si>
    <t>AAUMinho</t>
  </si>
  <si>
    <t>Carolina Sacavém</t>
  </si>
  <si>
    <t>Carolina Cabral</t>
  </si>
  <si>
    <t>Ana Teixeira</t>
  </si>
  <si>
    <t>Daniel Jesus</t>
  </si>
  <si>
    <t>Filipe Sobrinho</t>
  </si>
  <si>
    <t>Joaquim Rovira</t>
  </si>
  <si>
    <t>José Ramos</t>
  </si>
  <si>
    <t>João Homem</t>
  </si>
  <si>
    <t>Ricardo Santos</t>
  </si>
  <si>
    <t>André Hormigo</t>
  </si>
  <si>
    <t>André Cravo</t>
  </si>
  <si>
    <t>Tiago Barreiros</t>
  </si>
  <si>
    <t>Diogo Tabuaço</t>
  </si>
  <si>
    <t>José Freitas</t>
  </si>
  <si>
    <t>Pedro Coelho</t>
  </si>
  <si>
    <t>Bernardo Roque</t>
  </si>
  <si>
    <t>Duarte Dias</t>
  </si>
  <si>
    <t>Alexandre Tashchuk</t>
  </si>
  <si>
    <t>João Ferreira</t>
  </si>
  <si>
    <t>José Silva</t>
  </si>
  <si>
    <t>Pedro Carreiro</t>
  </si>
  <si>
    <t>Diogo Gonçalves</t>
  </si>
  <si>
    <t>AEISG</t>
  </si>
  <si>
    <t>José Bentes</t>
  </si>
  <si>
    <t>Pedro Raposo</t>
  </si>
  <si>
    <t>Cristiano Gherman</t>
  </si>
  <si>
    <t>Luiz Coelho</t>
  </si>
  <si>
    <t>Hugo Lóio</t>
  </si>
  <si>
    <t>Pedro Trindade Enes</t>
  </si>
  <si>
    <t>Rui Brito</t>
  </si>
  <si>
    <t>Tiago Marques</t>
  </si>
  <si>
    <t>Vadym Demchenko</t>
  </si>
  <si>
    <t>AEESEnfC</t>
  </si>
  <si>
    <t>Lara Couto Rajani</t>
  </si>
  <si>
    <t>Ana Jorge</t>
  </si>
  <si>
    <t>Beatriz Pinto</t>
  </si>
  <si>
    <t>Sofia Mateus</t>
  </si>
  <si>
    <t>Tânia Barros</t>
  </si>
  <si>
    <t>Lea Barros</t>
  </si>
  <si>
    <t>Laysa Rajani</t>
  </si>
  <si>
    <t>Maria Arsénio</t>
  </si>
  <si>
    <t>Ana Marques</t>
  </si>
  <si>
    <t>Beatriz Olhos</t>
  </si>
  <si>
    <t>Maria Barreira</t>
  </si>
  <si>
    <t>Rita Lemos</t>
  </si>
  <si>
    <t>Beatriz Ferreira</t>
  </si>
  <si>
    <t>AAIPCA</t>
  </si>
  <si>
    <t>Filipa Silva</t>
  </si>
  <si>
    <t>Daniela Meco</t>
  </si>
  <si>
    <t>Daniela Antunes</t>
  </si>
  <si>
    <t>ISLA Gaia</t>
  </si>
  <si>
    <t>Daniela Ferreira</t>
  </si>
  <si>
    <t>AAULN</t>
  </si>
  <si>
    <t>Adriana Ganhão</t>
  </si>
  <si>
    <t>Rafaela Lopes</t>
  </si>
  <si>
    <t>Inês Almeida</t>
  </si>
  <si>
    <t>Carolina Costa</t>
  </si>
  <si>
    <t>Joana Carmo</t>
  </si>
  <si>
    <t>Maria Oliveira</t>
  </si>
  <si>
    <t>AAUA</t>
  </si>
  <si>
    <t>Mariana Semblano</t>
  </si>
  <si>
    <t>AAFP</t>
  </si>
  <si>
    <t>Natacha Fernandes</t>
  </si>
  <si>
    <t>Patrícia Lima</t>
  </si>
  <si>
    <t>Maria Silva</t>
  </si>
  <si>
    <t>Carolina Silva</t>
  </si>
  <si>
    <t>Francisca Mateus</t>
  </si>
  <si>
    <t>Laura Santos</t>
  </si>
  <si>
    <t>Diogo Leite</t>
  </si>
  <si>
    <t>Hugo Macedo</t>
  </si>
  <si>
    <t>Bernardo Pereira</t>
  </si>
  <si>
    <t>Rui Sousa</t>
  </si>
  <si>
    <t>Rafael Duarte</t>
  </si>
  <si>
    <t>Tiago Pereira</t>
  </si>
  <si>
    <t>Gabriel Paula</t>
  </si>
  <si>
    <t>Vasco Melo</t>
  </si>
  <si>
    <t>Ivo Almeida</t>
  </si>
  <si>
    <t>Gabriel Anunciação</t>
  </si>
  <si>
    <t>Pedro Antunes</t>
  </si>
  <si>
    <t>Afonso Jacinto</t>
  </si>
  <si>
    <t>Hugo Cardoso</t>
  </si>
  <si>
    <t>Vasco Mendes</t>
  </si>
  <si>
    <t>&lt;75kg</t>
  </si>
  <si>
    <t>Tiago Duarte</t>
  </si>
  <si>
    <t>Gonçalo Freitas</t>
  </si>
  <si>
    <t>Miguel Diz</t>
  </si>
  <si>
    <t>João Rodrigues</t>
  </si>
  <si>
    <t>Reinaldo Cunha</t>
  </si>
  <si>
    <t>Samuel Marto Silva</t>
  </si>
  <si>
    <t>Hugo Novais</t>
  </si>
  <si>
    <t>João Isidoro</t>
  </si>
  <si>
    <t>Alexandre Sequeira</t>
  </si>
  <si>
    <t>Bruno Correia</t>
  </si>
  <si>
    <t>Luís Fernandes</t>
  </si>
  <si>
    <t>Pedro Almeida</t>
  </si>
  <si>
    <t>Miguel Cardoso</t>
  </si>
  <si>
    <t>Afonso Carvalho</t>
  </si>
  <si>
    <t>Tomás Costa</t>
  </si>
  <si>
    <t xml:space="preserve">Hugo Estevão </t>
  </si>
  <si>
    <t>Diogo Costa</t>
  </si>
  <si>
    <t>Rafael Nunes</t>
  </si>
  <si>
    <t>Afonso Morim</t>
  </si>
  <si>
    <t>Luis Lemos</t>
  </si>
  <si>
    <t>Tomás Damião</t>
  </si>
  <si>
    <t>Telma Franco</t>
  </si>
  <si>
    <t>Ana Ribeiro</t>
  </si>
  <si>
    <t>Beatriz Millan</t>
  </si>
  <si>
    <t>Catarina Pereira</t>
  </si>
  <si>
    <t>Beatriz Martins</t>
  </si>
  <si>
    <t>Margarida Varela</t>
  </si>
  <si>
    <t>Lightkick &lt;57kg</t>
  </si>
  <si>
    <t>Guilherme Pereira</t>
  </si>
  <si>
    <t>Francisco Frade</t>
  </si>
  <si>
    <t>Cláudio Antunes</t>
  </si>
  <si>
    <t>Dionísio Antunes</t>
  </si>
  <si>
    <t>Guilherme Coutinho</t>
  </si>
  <si>
    <t>Henrique Alves</t>
  </si>
  <si>
    <t>Diogo Abreu</t>
  </si>
  <si>
    <t>Luís Pereira</t>
  </si>
  <si>
    <t>Rui Dias</t>
  </si>
  <si>
    <t>Péricles Silva</t>
  </si>
  <si>
    <t>Daniel Paiva</t>
  </si>
  <si>
    <t>Rui Oliveira</t>
  </si>
  <si>
    <t>Jacinta Baptista</t>
  </si>
  <si>
    <t>Maria João Mendes</t>
  </si>
  <si>
    <t>Laura Duro</t>
  </si>
  <si>
    <t>Mafalda Couto</t>
  </si>
  <si>
    <t>Carina Afonso</t>
  </si>
  <si>
    <t>Rafaela Martins</t>
  </si>
  <si>
    <t>André Cardoso</t>
  </si>
  <si>
    <t>Ricardo Teixeira</t>
  </si>
  <si>
    <t>Daniel Mameri</t>
  </si>
  <si>
    <t>Miguel Gonçalves</t>
  </si>
  <si>
    <t>Diogo Barros</t>
  </si>
  <si>
    <t>António Ribeiro</t>
  </si>
  <si>
    <t>Ivo Boas</t>
  </si>
  <si>
    <t>João Cardoso</t>
  </si>
  <si>
    <t>AEICS</t>
  </si>
  <si>
    <t>AADUCP</t>
  </si>
  <si>
    <t>Ana Martins</t>
  </si>
  <si>
    <t>Filipa França</t>
  </si>
  <si>
    <t>Tiago Guedes Pinto</t>
  </si>
  <si>
    <t>Gonçalo Nunes</t>
  </si>
  <si>
    <t>Pedro Sequeira</t>
  </si>
  <si>
    <t>Tomás Fonseca</t>
  </si>
  <si>
    <t>Diogo Almeida</t>
  </si>
  <si>
    <t>João Hazakis</t>
  </si>
  <si>
    <t>Andrea Moreno</t>
  </si>
  <si>
    <t>AEFFUL</t>
  </si>
  <si>
    <t>Célia Sanches</t>
  </si>
  <si>
    <t>Afonso Vieria</t>
  </si>
  <si>
    <t>Tiago Soares</t>
  </si>
  <si>
    <t>Eduardo Martins</t>
  </si>
  <si>
    <t>Rafaela Silva</t>
  </si>
  <si>
    <t>AEISMAT</t>
  </si>
  <si>
    <t>Valeria Moreno</t>
  </si>
  <si>
    <t>Mafalda Soares</t>
  </si>
  <si>
    <t>Andresa Neves</t>
  </si>
  <si>
    <t>Catarina Teixeira</t>
  </si>
  <si>
    <t>Leonor Correia</t>
  </si>
  <si>
    <t>&lt;62kg</t>
  </si>
  <si>
    <t>Denise Gomes</t>
  </si>
  <si>
    <t>Sílvia Marques</t>
  </si>
  <si>
    <t>Mariana Santos</t>
  </si>
  <si>
    <t>&lt;54kg</t>
  </si>
  <si>
    <t>Gonçalo Faustino</t>
  </si>
  <si>
    <t>Filipe Martins</t>
  </si>
  <si>
    <t>João Tiago</t>
  </si>
  <si>
    <t>Henrique Luz</t>
  </si>
  <si>
    <t>José Matusse</t>
  </si>
  <si>
    <t>Gabriel Ferreira Abreu</t>
  </si>
  <si>
    <t>Ricardo Silva</t>
  </si>
  <si>
    <t>Fernando Morais</t>
  </si>
  <si>
    <t>Luís Costa</t>
  </si>
  <si>
    <t>Afonso Vieira</t>
  </si>
  <si>
    <t>Manuel Martinho</t>
  </si>
  <si>
    <t>Tiago Seirinidis</t>
  </si>
  <si>
    <t>Tiago Alves</t>
  </si>
  <si>
    <t>Madhav Himatlal</t>
  </si>
  <si>
    <t>João Diogo</t>
  </si>
  <si>
    <t>Miguel Pintado</t>
  </si>
  <si>
    <t>Mariana Neves</t>
  </si>
  <si>
    <t>Inês Pardilhó</t>
  </si>
  <si>
    <t>Mariana Pinto Leite</t>
  </si>
  <si>
    <t>Rita Fernandes</t>
  </si>
  <si>
    <t>Inês Garcia</t>
  </si>
  <si>
    <t>Inoi Ferreira</t>
  </si>
  <si>
    <t xml:space="preserve">Diogo Glória </t>
  </si>
  <si>
    <t>Kevin Selvarajah</t>
  </si>
  <si>
    <t>Rui Tremoceiro</t>
  </si>
  <si>
    <t>Ivo Soares</t>
  </si>
  <si>
    <t>Guilherme Ínsua Pereira</t>
  </si>
  <si>
    <t>Miguel Garcia</t>
  </si>
  <si>
    <t>Miguel Pires</t>
  </si>
  <si>
    <t>Henrique Gomes</t>
  </si>
  <si>
    <t>Rodrigo Dias</t>
  </si>
  <si>
    <t>Bernardo Trindade</t>
  </si>
  <si>
    <t>Fábio Yu Chen</t>
  </si>
  <si>
    <t>Gabriel Brites</t>
  </si>
  <si>
    <t>Marc-Dennis Bernardo</t>
  </si>
  <si>
    <t>Pedro Soares</t>
  </si>
  <si>
    <t>Ricardo Horta</t>
  </si>
  <si>
    <t>Tiago Carvalho</t>
  </si>
  <si>
    <t>João Rijo</t>
  </si>
  <si>
    <t>Luís Valente</t>
  </si>
  <si>
    <t>Miguel Simões</t>
  </si>
  <si>
    <t>Pedro Fonseca</t>
  </si>
  <si>
    <t>Vitor Simões</t>
  </si>
  <si>
    <t>Sílvia Santos</t>
  </si>
  <si>
    <t>Inês Aires</t>
  </si>
  <si>
    <t>Flávia Neto</t>
  </si>
  <si>
    <t>Verónia Martins</t>
  </si>
  <si>
    <t>Maria Rebelo</t>
  </si>
  <si>
    <t>Raffaela Donati</t>
  </si>
  <si>
    <t>Laura Almeida</t>
  </si>
  <si>
    <t>José Magalhães</t>
  </si>
  <si>
    <t>Rodrigo Neves</t>
  </si>
  <si>
    <t>Francisco Oliveira</t>
  </si>
  <si>
    <t>Miguel P. Pereira</t>
  </si>
  <si>
    <t>Mário Wang</t>
  </si>
  <si>
    <t>Eduardo Monteiro</t>
  </si>
  <si>
    <t>Joaquim Ferreira</t>
  </si>
  <si>
    <t>Ricardo Martins</t>
  </si>
  <si>
    <t>Vítor Fortes</t>
  </si>
  <si>
    <t>João Canelas</t>
  </si>
  <si>
    <t>Rafael Sardinha</t>
  </si>
  <si>
    <t>Pedro Campos</t>
  </si>
  <si>
    <t>Afonso Santoalha</t>
  </si>
  <si>
    <t>Afonso Jesus</t>
  </si>
  <si>
    <t>Bruno Pires</t>
  </si>
  <si>
    <t>Tatiana Nachev</t>
  </si>
  <si>
    <t>Beatriz Santos</t>
  </si>
  <si>
    <t>Leonor Anjos</t>
  </si>
  <si>
    <t>Leonor Carvalho</t>
  </si>
  <si>
    <t>Miguel Redmont</t>
  </si>
  <si>
    <t>Vasco Cotão</t>
  </si>
  <si>
    <t>João Amado</t>
  </si>
  <si>
    <t>Rodrigo Gomes</t>
  </si>
  <si>
    <t>João Valdoeiros</t>
  </si>
  <si>
    <t>Francesco Costa</t>
  </si>
  <si>
    <t>Bernardo Neves</t>
  </si>
  <si>
    <t>Bernardo Pegado</t>
  </si>
  <si>
    <t>Diogo Fraga</t>
  </si>
  <si>
    <t>Tomás Pires</t>
  </si>
  <si>
    <t>Luís Perdigão</t>
  </si>
  <si>
    <t>Guilherme Forte</t>
  </si>
  <si>
    <t>João Carlos</t>
  </si>
  <si>
    <t>Luis Dias</t>
  </si>
  <si>
    <t>Amando Ferreira</t>
  </si>
  <si>
    <t>Rafael Fernandes</t>
  </si>
  <si>
    <t>Henrique Ribeiro</t>
  </si>
  <si>
    <t>Afonso Oliveira</t>
  </si>
  <si>
    <t>David Marques</t>
  </si>
  <si>
    <t>Diogo Correia</t>
  </si>
  <si>
    <t>Guilherme Moreira</t>
  </si>
  <si>
    <t>Matilde Mendes</t>
  </si>
  <si>
    <t>Pedro Ponte</t>
  </si>
  <si>
    <t>Sofia Carvalho</t>
  </si>
  <si>
    <t>Manuel Costa</t>
  </si>
  <si>
    <t>Joana Aguiar</t>
  </si>
  <si>
    <t>Guilherme Caramalho</t>
  </si>
  <si>
    <t>Victoria Abreu</t>
  </si>
  <si>
    <t>Carlos Oliveira</t>
  </si>
  <si>
    <t>Sarah Moehrlein</t>
  </si>
  <si>
    <t>Tomás Hervé Silva</t>
  </si>
  <si>
    <t>Maria Serrano</t>
  </si>
  <si>
    <t>António Serrano</t>
  </si>
  <si>
    <t>Inês Coelho</t>
  </si>
  <si>
    <t>Beatriz José Santos</t>
  </si>
  <si>
    <t>Guilherme Grácio</t>
  </si>
  <si>
    <t>Carlota Seara</t>
  </si>
  <si>
    <t>Miguel Martins</t>
  </si>
  <si>
    <t>Michelle Bader</t>
  </si>
  <si>
    <t>André Augusto</t>
  </si>
  <si>
    <t>Miguel Faria</t>
  </si>
  <si>
    <t>Vinicius Bueno</t>
  </si>
  <si>
    <t>Luís Gonçalves</t>
  </si>
  <si>
    <t>Tomás Morais</t>
  </si>
  <si>
    <t>João Maria Santos</t>
  </si>
  <si>
    <t>António Veríssimo</t>
  </si>
  <si>
    <t>Francisco Garcia</t>
  </si>
  <si>
    <t>João Borrego</t>
  </si>
  <si>
    <t>José Ferreira</t>
  </si>
  <si>
    <t>Gonçalo Mendes</t>
  </si>
  <si>
    <t>Duarte Rolo</t>
  </si>
  <si>
    <t>Francisco Farinha</t>
  </si>
  <si>
    <t>João Teixeira</t>
  </si>
  <si>
    <t>Francisco Seabra</t>
  </si>
  <si>
    <t>Gonçalo Gago</t>
  </si>
  <si>
    <t>Fábio Coutinho</t>
  </si>
  <si>
    <t>Samuel Pereira</t>
  </si>
  <si>
    <t>Diogo Maia</t>
  </si>
  <si>
    <t>Bruno Fernandes</t>
  </si>
  <si>
    <t>Manuel Teixeira</t>
  </si>
  <si>
    <t>Afonso Sequeira</t>
  </si>
  <si>
    <t>João Ferro</t>
  </si>
  <si>
    <t>Manuel Nunes Santos</t>
  </si>
  <si>
    <t>João Pimentel</t>
  </si>
  <si>
    <t>Rodrigo Mendes</t>
  </si>
  <si>
    <t>José Domingues</t>
  </si>
  <si>
    <t>Bernardo Lopes</t>
  </si>
  <si>
    <t>Dominik Buetikofer</t>
  </si>
  <si>
    <t>Antônio Calheiros</t>
  </si>
  <si>
    <t>Adriana Carvalho</t>
  </si>
  <si>
    <t>Samuel Rosa</t>
  </si>
  <si>
    <t>Francisco Félix</t>
  </si>
  <si>
    <t>Ana Cabecinha</t>
  </si>
  <si>
    <t>Sofia Gonçalves</t>
  </si>
  <si>
    <t>João Tomás Figueiras</t>
  </si>
  <si>
    <t>Hugo Jorge</t>
  </si>
  <si>
    <t>David Carriço</t>
  </si>
  <si>
    <t>João Pedro</t>
  </si>
  <si>
    <t>Ana Cerdeira</t>
  </si>
  <si>
    <t>Francisco Vieira</t>
  </si>
  <si>
    <t>Rita Miranda</t>
  </si>
  <si>
    <t>Afonso Madaleno</t>
  </si>
  <si>
    <t>Beatriz Oliveira</t>
  </si>
  <si>
    <t>Leonel Carvalho</t>
  </si>
  <si>
    <t>Paula Magalhães</t>
  </si>
  <si>
    <t>Rui Cardoso</t>
  </si>
  <si>
    <t>Ana Carvalho</t>
  </si>
  <si>
    <t>Sofia Santos</t>
  </si>
  <si>
    <t>Ana Machado</t>
  </si>
  <si>
    <t>Romane Mathieson</t>
  </si>
  <si>
    <t>Leonor Santos</t>
  </si>
  <si>
    <t>Patrícia Brandão</t>
  </si>
  <si>
    <t>Joana Monteiro</t>
  </si>
  <si>
    <t>Inês Mesquita</t>
  </si>
  <si>
    <t>Inês Silva</t>
  </si>
  <si>
    <t>Bernardo Teixeira</t>
  </si>
  <si>
    <t>João Valdoleiros</t>
  </si>
  <si>
    <t>Aditya Katticaren</t>
  </si>
  <si>
    <t>Marc Seeger</t>
  </si>
  <si>
    <t>Bernardo Soveral</t>
  </si>
  <si>
    <t>Francisco Pratas</t>
  </si>
  <si>
    <t>Guilherme Henriques</t>
  </si>
  <si>
    <t>Miguel Ivas</t>
  </si>
  <si>
    <t>Rodrigo Ulisses Gomes</t>
  </si>
  <si>
    <t>Rui Bastos</t>
  </si>
  <si>
    <t>Leonardo de Barros</t>
  </si>
  <si>
    <t>Filipe Vaz</t>
  </si>
  <si>
    <t>Jordan Ortega</t>
  </si>
  <si>
    <t>Manuel Serrano</t>
  </si>
  <si>
    <t>Diogo Machado</t>
  </si>
  <si>
    <t>João Nunes</t>
  </si>
  <si>
    <t>Manuel Marques</t>
  </si>
  <si>
    <t>Diogo Lemos</t>
  </si>
  <si>
    <t>André Sousa</t>
  </si>
  <si>
    <t>Guilherme Caldeira</t>
  </si>
  <si>
    <t>Rafael Tiza Fernandes</t>
  </si>
  <si>
    <t>Tomás Pereira</t>
  </si>
  <si>
    <t>Inês Batista</t>
  </si>
  <si>
    <t>Maria Matos</t>
  </si>
  <si>
    <t>Pedro Moreira</t>
  </si>
  <si>
    <t>Jorge Costa</t>
  </si>
  <si>
    <t>João Batista</t>
  </si>
  <si>
    <t>João Nascimento</t>
  </si>
  <si>
    <t>Diogo Sobra</t>
  </si>
  <si>
    <t>Luís Sobral</t>
  </si>
  <si>
    <t>Leonardo Silva</t>
  </si>
  <si>
    <t>Pontuação 2021/2022</t>
  </si>
  <si>
    <t>CESPU</t>
  </si>
  <si>
    <t>AEESSSM</t>
  </si>
  <si>
    <t>AEESEP</t>
  </si>
  <si>
    <t>AEFLUP</t>
  </si>
  <si>
    <t>AEFFUP</t>
  </si>
  <si>
    <t>UCP Lisboa</t>
  </si>
  <si>
    <t>AEPortucalense</t>
  </si>
  <si>
    <t>AEFAUP</t>
  </si>
  <si>
    <t>ISPGaya</t>
  </si>
  <si>
    <t>AESEP</t>
  </si>
  <si>
    <t>NOVA IMS SU</t>
  </si>
  <si>
    <t>IPSGaya</t>
  </si>
  <si>
    <t>IPMaia</t>
  </si>
  <si>
    <t>AEFPCEUP</t>
  </si>
  <si>
    <t>AEESEnfP</t>
  </si>
  <si>
    <t>2022/2023</t>
  </si>
  <si>
    <t>Ranking 2023/24</t>
  </si>
  <si>
    <t>RANKING NACIONAL UNIVERSITÁRIO INDIVIDUAL PARA 2023/24</t>
  </si>
  <si>
    <t>Raquel Brito</t>
  </si>
  <si>
    <t>Joana Diogo</t>
  </si>
  <si>
    <t>Iracema Manarte</t>
  </si>
  <si>
    <t>Mariana Silva Almeida</t>
  </si>
  <si>
    <t>Laura Costa</t>
  </si>
  <si>
    <t>Margarida Brás</t>
  </si>
  <si>
    <t>Mafalda Silva</t>
  </si>
  <si>
    <t>Maria Rosário</t>
  </si>
  <si>
    <t>Maria Damas</t>
  </si>
  <si>
    <t>Matilde Silva</t>
  </si>
  <si>
    <t>Bruna Pedroso</t>
  </si>
  <si>
    <t>&lt;78kg</t>
  </si>
  <si>
    <t>&gt;78kg</t>
  </si>
  <si>
    <t>Patrícia Sampaio</t>
  </si>
  <si>
    <t>Beatriz Moreira</t>
  </si>
  <si>
    <t>Rochele Nunes</t>
  </si>
  <si>
    <t>Ricardo Pires</t>
  </si>
  <si>
    <t>João Amaro Martins</t>
  </si>
  <si>
    <t>Francisco Bastos</t>
  </si>
  <si>
    <t>Bernardo Ribeiro</t>
  </si>
  <si>
    <t>Bernardo Fernandes</t>
  </si>
  <si>
    <t>Jourdan Vincent</t>
  </si>
  <si>
    <t>Bruno Caldeira</t>
  </si>
  <si>
    <t>Luciano Grácio</t>
  </si>
  <si>
    <t>AEESTeSC/IPC</t>
  </si>
  <si>
    <t>Rui Correia</t>
  </si>
  <si>
    <t>Flávio Rosa</t>
  </si>
  <si>
    <t>Nuno Martins</t>
  </si>
  <si>
    <t>AEESELx</t>
  </si>
  <si>
    <t>Pedro Camacho</t>
  </si>
  <si>
    <t>Enaval</t>
  </si>
  <si>
    <t>Simão Pereira</t>
  </si>
  <si>
    <t>Lucas Lacerda</t>
  </si>
  <si>
    <t>David Reis</t>
  </si>
  <si>
    <t>Tomás Gomes</t>
  </si>
  <si>
    <t>Rafael Chambel</t>
  </si>
  <si>
    <t>António Candeias</t>
  </si>
  <si>
    <t>Gaspar Domingues</t>
  </si>
  <si>
    <t>Guilherme Cipriano</t>
  </si>
  <si>
    <t>Bernardo Henriques</t>
  </si>
  <si>
    <t>Daniel Rocha</t>
  </si>
  <si>
    <t>Guilherme Venâncio</t>
  </si>
  <si>
    <t>Filipe Almeida</t>
  </si>
  <si>
    <t>Miguel Alves</t>
  </si>
  <si>
    <t>Manuel Rodrigues</t>
  </si>
  <si>
    <t>Simão Prenda</t>
  </si>
  <si>
    <t>Diogo Vendas</t>
  </si>
  <si>
    <t>Nuno Dias</t>
  </si>
  <si>
    <t>AEUMAIA</t>
  </si>
  <si>
    <t>André Morgado</t>
  </si>
  <si>
    <t>Gonçalo Rodrigues</t>
  </si>
  <si>
    <t>Tomás Almeida</t>
  </si>
  <si>
    <t>Miguel Dias</t>
  </si>
  <si>
    <t>Alexandre Soares</t>
  </si>
  <si>
    <t>António Lopes</t>
  </si>
  <si>
    <t>José Bernardo</t>
  </si>
  <si>
    <t>&lt;100kg</t>
  </si>
  <si>
    <t>Max Mazyar</t>
  </si>
  <si>
    <t>Guilherme Silva</t>
  </si>
  <si>
    <t xml:space="preserve">João Gregório </t>
  </si>
  <si>
    <t>&gt;100kg</t>
  </si>
  <si>
    <t>Mafalda Roque</t>
  </si>
  <si>
    <t>Ana Pereira</t>
  </si>
  <si>
    <t>Lightkick &lt;60kg</t>
  </si>
  <si>
    <t>Kim Wiedmann</t>
  </si>
  <si>
    <t>Jéssica Silva</t>
  </si>
  <si>
    <t>Rita Novais</t>
  </si>
  <si>
    <t>Teresa Feixeira</t>
  </si>
  <si>
    <t>Laura Alves</t>
  </si>
  <si>
    <t>Alexandra Miguens</t>
  </si>
  <si>
    <t>Ana Ferreira</t>
  </si>
  <si>
    <t>Liane Moura</t>
  </si>
  <si>
    <t>Gabriel Vilar</t>
  </si>
  <si>
    <t>Francisco Raposo</t>
  </si>
  <si>
    <t>Philippe Mirault</t>
  </si>
  <si>
    <t>Artur Cavalcante</t>
  </si>
  <si>
    <t>João Aldeias</t>
  </si>
  <si>
    <t>João Sol</t>
  </si>
  <si>
    <t>Pedro Marques</t>
  </si>
  <si>
    <t>Guilherme Pangas</t>
  </si>
  <si>
    <t>José Martins</t>
  </si>
  <si>
    <t>Diogo Campos</t>
  </si>
  <si>
    <t>João Rocha</t>
  </si>
  <si>
    <t>Pedro Barandier</t>
  </si>
  <si>
    <t>Samuel Soto</t>
  </si>
  <si>
    <t>Gonçalo Costa</t>
  </si>
  <si>
    <t>Manuel Campanário</t>
  </si>
  <si>
    <t>Rafael Carraca</t>
  </si>
  <si>
    <t>Rafael Vrabel</t>
  </si>
  <si>
    <t>Rodrigo Santos</t>
  </si>
  <si>
    <t>Tiago Ferreira</t>
  </si>
  <si>
    <t>José Ferra</t>
  </si>
  <si>
    <t>Diogo Dias</t>
  </si>
  <si>
    <t>Lightkick &gt;94kg</t>
  </si>
  <si>
    <t>Matilde Cunha</t>
  </si>
  <si>
    <t>Puja Himatlal</t>
  </si>
  <si>
    <t>Raquel Pires</t>
  </si>
  <si>
    <t>Inês Ribeiro</t>
  </si>
  <si>
    <t>Beatriz Pereira</t>
  </si>
  <si>
    <t>Joana Fonseca</t>
  </si>
  <si>
    <t>Maria Cysneiros</t>
  </si>
  <si>
    <t>Filipa Mota</t>
  </si>
  <si>
    <t>Nina Dijk</t>
  </si>
  <si>
    <t>Sofia Pereira</t>
  </si>
  <si>
    <t>Renato Miranda</t>
  </si>
  <si>
    <t>André Pais</t>
  </si>
  <si>
    <t>Simão Farias</t>
  </si>
  <si>
    <t>Diogo Matos</t>
  </si>
  <si>
    <t>Rúben Dias</t>
  </si>
  <si>
    <t>AAULHT / NOVA</t>
  </si>
  <si>
    <t>Mara Francisco</t>
  </si>
  <si>
    <t>Beatriz Alves</t>
  </si>
  <si>
    <t>AEFLUL</t>
  </si>
  <si>
    <t>Marta Costa</t>
  </si>
  <si>
    <t>Eduarda Alves</t>
  </si>
  <si>
    <t>Ana Oliveira</t>
  </si>
  <si>
    <t>Leonor Campos</t>
  </si>
  <si>
    <t>Marie-Lys Antoniotti</t>
  </si>
  <si>
    <t>Laura Russo</t>
  </si>
  <si>
    <t>Inês Lopes</t>
  </si>
  <si>
    <t>Miguel Graça</t>
  </si>
  <si>
    <t>Diogo Raimundo</t>
  </si>
  <si>
    <t>Tiago Castro</t>
  </si>
  <si>
    <t>Duarte Roberto</t>
  </si>
  <si>
    <t>&lt;46kg</t>
  </si>
  <si>
    <t>Beatriz Sá</t>
  </si>
  <si>
    <t>Maria Hortênsio</t>
  </si>
  <si>
    <t>Sofia Ramalho</t>
  </si>
  <si>
    <t>Inês Cardoso</t>
  </si>
  <si>
    <t>Filipa Bastos</t>
  </si>
  <si>
    <t>Renata Morgado</t>
  </si>
  <si>
    <t>Sofia Madaleno</t>
  </si>
  <si>
    <t>Febiana Cardoso</t>
  </si>
  <si>
    <t>Beatriz Miguel</t>
  </si>
  <si>
    <t>Rafaela Domingues</t>
  </si>
  <si>
    <t>Rita Santos</t>
  </si>
  <si>
    <t>Sara Vital</t>
  </si>
  <si>
    <t>&gt;73kg</t>
  </si>
  <si>
    <t>Raquel Ferreira</t>
  </si>
  <si>
    <t>Duarte Mendes</t>
  </si>
  <si>
    <t>Diogo Verissimo</t>
  </si>
  <si>
    <t>Tomás Teixeira</t>
  </si>
  <si>
    <t>AEFCL / NOVA</t>
  </si>
  <si>
    <t>ISPGAYA / P.Leiria</t>
  </si>
  <si>
    <t>Bernardo Silva</t>
  </si>
  <si>
    <t>Nuno Madeira</t>
  </si>
  <si>
    <t>Gonçalo Silva</t>
  </si>
  <si>
    <t>João Costa</t>
  </si>
  <si>
    <t>AAC / U.Porto</t>
  </si>
  <si>
    <t>Sofia Costa</t>
  </si>
  <si>
    <t>Madalena Carvalho</t>
  </si>
  <si>
    <t>Catarina Cardoso</t>
  </si>
  <si>
    <t>Carolina Lopes</t>
  </si>
  <si>
    <t>Beatriz Mendonça</t>
  </si>
  <si>
    <t>Filipa Marques</t>
  </si>
  <si>
    <t>Inês Miranda</t>
  </si>
  <si>
    <t>Inês Costa</t>
  </si>
  <si>
    <t>Bárbara Valente</t>
  </si>
  <si>
    <t>Filipa Francisco</t>
  </si>
  <si>
    <t>Sara Dantas</t>
  </si>
  <si>
    <t>Rita Ribeiro</t>
  </si>
  <si>
    <t>Inês Marques</t>
  </si>
  <si>
    <t>Maísa Caridade</t>
  </si>
  <si>
    <t>Maria Cardoso</t>
  </si>
  <si>
    <t>Beatriz Portal</t>
  </si>
  <si>
    <t>Mariana Gomes</t>
  </si>
  <si>
    <t>Íris Fonseca</t>
  </si>
  <si>
    <t>Ana Fonseca</t>
  </si>
  <si>
    <t>Sofia Figueira</t>
  </si>
  <si>
    <t>AEISMT</t>
  </si>
  <si>
    <t>Gonçalo Formiga</t>
  </si>
  <si>
    <t>AAUAtlântica</t>
  </si>
  <si>
    <t>André Monteiro</t>
  </si>
  <si>
    <t>Guilherme Nogueira</t>
  </si>
  <si>
    <t>André Moura</t>
  </si>
  <si>
    <t>Pedro Paula</t>
  </si>
  <si>
    <t>Alexandre Duarte</t>
  </si>
  <si>
    <t>Tiago Ribeiro</t>
  </si>
  <si>
    <t>Gonçalo Martins</t>
  </si>
  <si>
    <t>André Barbosa</t>
  </si>
  <si>
    <t>Daniel Agostinho</t>
  </si>
  <si>
    <t>Afonso Campos</t>
  </si>
  <si>
    <t>Sérgio Nunes</t>
  </si>
  <si>
    <t>José Miranda</t>
  </si>
  <si>
    <t>Lourenço Passeiro</t>
  </si>
  <si>
    <t xml:space="preserve">Rúben Baião </t>
  </si>
  <si>
    <t>Gabriel Ferreira</t>
  </si>
  <si>
    <t>Ricardo Leite</t>
  </si>
  <si>
    <t>Filipe Miranda</t>
  </si>
  <si>
    <t>Daniel Ferreira</t>
  </si>
  <si>
    <t>Daniel Nunes</t>
  </si>
  <si>
    <t>Pedro Carvalho</t>
  </si>
  <si>
    <t>Artur Neto</t>
  </si>
  <si>
    <t>Afonso Venes</t>
  </si>
  <si>
    <t>Diogo Grilo</t>
  </si>
  <si>
    <t>Rodrigo Marques</t>
  </si>
  <si>
    <t>Gonçalo Vasconcelos</t>
  </si>
  <si>
    <t>Lowkick &lt;48kg</t>
  </si>
  <si>
    <t>Lowkick &lt;56kg</t>
  </si>
  <si>
    <t>Filipa Ferreira</t>
  </si>
  <si>
    <t>Lowkick &lt;65kg</t>
  </si>
  <si>
    <t>Mafalda Teixeira</t>
  </si>
  <si>
    <t>Lowkick &lt;70kg</t>
  </si>
  <si>
    <t>Catarina Dias</t>
  </si>
  <si>
    <t>AAIPB</t>
  </si>
  <si>
    <t>Lowkick &gt;70kg</t>
  </si>
  <si>
    <t>Lowkick &lt;63,5kg</t>
  </si>
  <si>
    <t>Nuno Oliveira</t>
  </si>
  <si>
    <t>Ricardo Madeira</t>
  </si>
  <si>
    <t>Lowkick &lt;67kg</t>
  </si>
  <si>
    <t>João Mandim</t>
  </si>
  <si>
    <t>Lowkick &lt;71kg</t>
  </si>
  <si>
    <t>Lowkick &lt;75kg</t>
  </si>
  <si>
    <t>Simão Ferreira</t>
  </si>
  <si>
    <t>José Matos</t>
  </si>
  <si>
    <t>Lowkick &lt;86kg</t>
  </si>
  <si>
    <t>Lowkick &lt;91kg</t>
  </si>
  <si>
    <t>Squash fem</t>
  </si>
  <si>
    <t>Catarina Nunes</t>
  </si>
  <si>
    <t>Mónica Arques</t>
  </si>
  <si>
    <t>Celina Fernandes</t>
  </si>
  <si>
    <t>Marta Barros</t>
  </si>
  <si>
    <t>Squash masc</t>
  </si>
  <si>
    <t>Gonçalo Santos</t>
  </si>
  <si>
    <t>Guilherme Prata</t>
  </si>
  <si>
    <t>Miguel Mascarenhas</t>
  </si>
  <si>
    <t>Alexis Sousa</t>
  </si>
  <si>
    <t>Ricardo Leal</t>
  </si>
  <si>
    <t>Eduardo Oliveira</t>
  </si>
  <si>
    <t>Nuno Jorge</t>
  </si>
  <si>
    <t>David Maia</t>
  </si>
  <si>
    <t>Gonçalo Oliveira</t>
  </si>
  <si>
    <t>Lucas Agostinho</t>
  </si>
  <si>
    <t>Ruben Abreu</t>
  </si>
  <si>
    <t>José Pacheco</t>
  </si>
  <si>
    <t>Sacha Roubach</t>
  </si>
  <si>
    <t>Victor Padeiro</t>
  </si>
  <si>
    <t>Fernando Chaves</t>
  </si>
  <si>
    <t>Jorge Teixeira</t>
  </si>
  <si>
    <t>Nuno Ricardo</t>
  </si>
  <si>
    <t>Rodrigo Alves</t>
  </si>
  <si>
    <t>Henrike Hory</t>
  </si>
  <si>
    <t>Marta Pedrosa</t>
  </si>
  <si>
    <t>Manuel Paz</t>
  </si>
  <si>
    <t>Daniel Gomes</t>
  </si>
  <si>
    <t>Dinis Gomes</t>
  </si>
  <si>
    <t>Pedro Valido</t>
  </si>
  <si>
    <t>Duarte Faria</t>
  </si>
  <si>
    <t>Ricardo Jorge</t>
  </si>
  <si>
    <t>Tomás Basilio</t>
  </si>
  <si>
    <t>Afonso Silva</t>
  </si>
  <si>
    <t>Bruno Silva</t>
  </si>
  <si>
    <t>Dinis Sequeira</t>
  </si>
  <si>
    <t>Tiago Pessa</t>
  </si>
  <si>
    <t>Afonso Bastos</t>
  </si>
  <si>
    <t>André Rebelo</t>
  </si>
  <si>
    <t>Henrique Catana</t>
  </si>
  <si>
    <t>Luís Pacheco</t>
  </si>
  <si>
    <t>Mateus Santos</t>
  </si>
  <si>
    <t>Marie Lucke</t>
  </si>
  <si>
    <t>Diana Santos</t>
  </si>
  <si>
    <t>Ruomu Li</t>
  </si>
  <si>
    <t>Soraia Conde</t>
  </si>
  <si>
    <t>Xiaoke Hu</t>
  </si>
  <si>
    <t>Daniela Pereira</t>
  </si>
  <si>
    <t>Maria Alves</t>
  </si>
  <si>
    <t>Ana Gomes</t>
  </si>
  <si>
    <t>Ana Pimentel</t>
  </si>
  <si>
    <t>Romain Podembski</t>
  </si>
  <si>
    <t>Jaime Fernandes</t>
  </si>
  <si>
    <t>Pouriya Kermanshahi</t>
  </si>
  <si>
    <t>Rui Ferreira</t>
  </si>
  <si>
    <t>João Vermelho</t>
  </si>
  <si>
    <t>Inês Matos</t>
  </si>
  <si>
    <t>Joana Lopes</t>
  </si>
  <si>
    <t>Fátima Almeida</t>
  </si>
  <si>
    <t>Matilde Reis</t>
  </si>
  <si>
    <t>Leonie Weis</t>
  </si>
  <si>
    <t>AEIGOT</t>
  </si>
  <si>
    <t>André Carreiras</t>
  </si>
  <si>
    <t>Daniel Berbigão</t>
  </si>
  <si>
    <t>André Batel</t>
  </si>
  <si>
    <t>Duarte Costa</t>
  </si>
  <si>
    <t>Daniel Simões</t>
  </si>
  <si>
    <t>João Figueiredo</t>
  </si>
  <si>
    <t>Tomás Raposo</t>
  </si>
  <si>
    <t>Daniel Galhano</t>
  </si>
  <si>
    <t>Henrique Santos</t>
  </si>
  <si>
    <t>Hugo Rodrigues</t>
  </si>
  <si>
    <t>Vasco Valverde</t>
  </si>
  <si>
    <t>Mafalda Araújo</t>
  </si>
  <si>
    <t>Lízia Branco</t>
  </si>
  <si>
    <t>Maria Santos</t>
  </si>
  <si>
    <t>Ana Lemos</t>
  </si>
  <si>
    <t>Ana Augusto</t>
  </si>
  <si>
    <t>Joana Cruz</t>
  </si>
  <si>
    <t>Joana Dotti</t>
  </si>
  <si>
    <t>Mara Macedo</t>
  </si>
  <si>
    <t>Margarida Félix</t>
  </si>
  <si>
    <t>Ana Almeida</t>
  </si>
  <si>
    <t>Sebastião Cortez</t>
  </si>
  <si>
    <t>Guilherme Alves</t>
  </si>
  <si>
    <t>Pedro Costa</t>
  </si>
  <si>
    <t>David Toma</t>
  </si>
  <si>
    <t>Laert Júnior</t>
  </si>
  <si>
    <t>Pedro Morais</t>
  </si>
  <si>
    <t>Martim Delgado</t>
  </si>
  <si>
    <t>João Silva</t>
  </si>
  <si>
    <t>Leandro Coelho</t>
  </si>
  <si>
    <t>Pedro Pinto</t>
  </si>
  <si>
    <t>Dinis Sá Pereira</t>
  </si>
  <si>
    <t>Diogo Fernandes</t>
  </si>
  <si>
    <t>Duarte Rosa</t>
  </si>
  <si>
    <t>Jordan Cueva Ortega</t>
  </si>
  <si>
    <t>Nuno Fernandes</t>
  </si>
  <si>
    <t>IPMAIA</t>
  </si>
  <si>
    <t>Duarte Rodrigues</t>
  </si>
  <si>
    <t>Sebastião Freire</t>
  </si>
  <si>
    <t>RANKING NACIONAL UNIVERSITÁRIO DUPLAS/PARES PARA 2023/24</t>
  </si>
  <si>
    <t>Micaela Para</t>
  </si>
  <si>
    <t>Joana Ponte</t>
  </si>
  <si>
    <t>Brígida Teles</t>
  </si>
  <si>
    <t>Madalena Lopes</t>
  </si>
  <si>
    <t>Maria Osório</t>
  </si>
  <si>
    <t>Inês Pinho</t>
  </si>
  <si>
    <t>Maria Livramento</t>
  </si>
  <si>
    <t>Maria Maldonado</t>
  </si>
  <si>
    <t>Beatriz Fernandes</t>
  </si>
  <si>
    <t>Afonso Antunes</t>
  </si>
  <si>
    <t>Armando Sos</t>
  </si>
  <si>
    <t>Gonçalo Berredo</t>
  </si>
  <si>
    <t>Francisco Menezes</t>
  </si>
  <si>
    <t>Tomás Mendes</t>
  </si>
  <si>
    <t>Vicente Miranda</t>
  </si>
  <si>
    <t>João Gaio</t>
  </si>
  <si>
    <t>Rebeca Silva</t>
  </si>
  <si>
    <t>Matilde Pinho</t>
  </si>
  <si>
    <t>Miguel Sobreira</t>
  </si>
  <si>
    <t>Cláudio Almeida</t>
  </si>
  <si>
    <t>Vicente Castro</t>
  </si>
  <si>
    <t>Diogo Martins</t>
  </si>
  <si>
    <t>André Cunha</t>
  </si>
  <si>
    <t>Francisco Teves</t>
  </si>
  <si>
    <t>Duarte Silva</t>
  </si>
  <si>
    <t>João Madureira</t>
  </si>
  <si>
    <t>José Jesus</t>
  </si>
  <si>
    <t>Francisco Gomes</t>
  </si>
  <si>
    <t>Rui Marçalo</t>
  </si>
  <si>
    <t>José Santos</t>
  </si>
  <si>
    <t>Diogo Carvalho</t>
  </si>
  <si>
    <t>Vasco Cunha Rodas</t>
  </si>
  <si>
    <t>Alberto Campello</t>
  </si>
  <si>
    <t>Cesare Cordioli</t>
  </si>
  <si>
    <t>Gustavo Caria</t>
  </si>
  <si>
    <t>Bruno Cardoso</t>
  </si>
  <si>
    <t>Joel Carvalho</t>
  </si>
  <si>
    <t>Afonso Ribeiro</t>
  </si>
  <si>
    <t>Francisco Baptista</t>
  </si>
  <si>
    <t>José Nóvoa</t>
  </si>
  <si>
    <t>Pedro Pereira</t>
  </si>
  <si>
    <t>José Pais</t>
  </si>
  <si>
    <t>Francisco Alves da Silva</t>
  </si>
  <si>
    <t>André Relvas</t>
  </si>
  <si>
    <t>Tomás Rocha</t>
  </si>
  <si>
    <t>André Isidoro</t>
  </si>
  <si>
    <t>Hugo Filarder</t>
  </si>
  <si>
    <t>Manuel Peraza</t>
  </si>
  <si>
    <t>Diogo Nunes</t>
  </si>
  <si>
    <t>João Pombal</t>
  </si>
  <si>
    <t>Giuseppe Magaddino</t>
  </si>
  <si>
    <t>Riccardo Martino</t>
  </si>
  <si>
    <t>João Anjo</t>
  </si>
  <si>
    <t>Voleibol Praia fem</t>
  </si>
  <si>
    <t>Ana Elaerts</t>
  </si>
  <si>
    <t>Ema Pascoal</t>
  </si>
  <si>
    <t>Eunice Xavier</t>
  </si>
  <si>
    <t>Inês Vasco</t>
  </si>
  <si>
    <t>Beatriz Silva</t>
  </si>
  <si>
    <t>Francisca Cruz</t>
  </si>
  <si>
    <t>Alice Klimová</t>
  </si>
  <si>
    <t>Bárbara Freitas</t>
  </si>
  <si>
    <t>Anna Verheul</t>
  </si>
  <si>
    <t>Bruna Ribeiro</t>
  </si>
  <si>
    <t>Carolina Braga</t>
  </si>
  <si>
    <t>Francisca Braga</t>
  </si>
  <si>
    <t>Bruna Rosa</t>
  </si>
  <si>
    <t>Isabel Silva</t>
  </si>
  <si>
    <t>Bárbara Almeida</t>
  </si>
  <si>
    <t>Carolina Ferreira</t>
  </si>
  <si>
    <t>Mafalda Abreu</t>
  </si>
  <si>
    <t>Mafalda Branquinho</t>
  </si>
  <si>
    <t>Diana Coelho</t>
  </si>
  <si>
    <t>Maria Cunha</t>
  </si>
  <si>
    <t>Margarida Oliveira</t>
  </si>
  <si>
    <t>Matilde Cerqueira</t>
  </si>
  <si>
    <t>Eduarda Campos</t>
  </si>
  <si>
    <t>Renata Fernandes</t>
  </si>
  <si>
    <t>Maria Mota</t>
  </si>
  <si>
    <t>Patrícia Silva</t>
  </si>
  <si>
    <t>Beatriz Freitas</t>
  </si>
  <si>
    <t>Maria Carolina Santos</t>
  </si>
  <si>
    <t>Beatriz Casal</t>
  </si>
  <si>
    <t>Mónica Ventura</t>
  </si>
  <si>
    <t>Johanna Hietala</t>
  </si>
  <si>
    <t>Sofia Falcão</t>
  </si>
  <si>
    <t>Beatriz Tavares</t>
  </si>
  <si>
    <t>Bruna Lima</t>
  </si>
  <si>
    <t>Iryna Schetynina</t>
  </si>
  <si>
    <t>Liandra Pinto</t>
  </si>
  <si>
    <t>Ana Manzi</t>
  </si>
  <si>
    <t>Anastacia Triska</t>
  </si>
  <si>
    <t>Beatriz Barata</t>
  </si>
  <si>
    <t>Mariana Coelho</t>
  </si>
  <si>
    <t>Bárbara Pinto</t>
  </si>
  <si>
    <t>Mariana Gonçalves</t>
  </si>
  <si>
    <t>Maria Góis</t>
  </si>
  <si>
    <t>Matilde Garcia</t>
  </si>
  <si>
    <t>Voleibol Praia masc</t>
  </si>
  <si>
    <t>João Pedrosa</t>
  </si>
  <si>
    <t>Tomás Sousa</t>
  </si>
  <si>
    <t>Hugo Campos</t>
  </si>
  <si>
    <t>Filipe Leite</t>
  </si>
  <si>
    <t>Guilherme Maia</t>
  </si>
  <si>
    <t>Paulo Monteiro</t>
  </si>
  <si>
    <t>Lídio Guedes</t>
  </si>
  <si>
    <t>Diogo Lopes</t>
  </si>
  <si>
    <t>Francisco Santos</t>
  </si>
  <si>
    <t>Manuel Soares</t>
  </si>
  <si>
    <t>Vasco Moura</t>
  </si>
  <si>
    <t>AAUAV</t>
  </si>
  <si>
    <t>AAUMa</t>
  </si>
  <si>
    <t>Eduardo Barbosa</t>
  </si>
  <si>
    <t>Tiago Dinis</t>
  </si>
  <si>
    <t>Bernardo Oliveira</t>
  </si>
  <si>
    <t>João Neves</t>
  </si>
  <si>
    <t>José Bonifácio</t>
  </si>
  <si>
    <t>Rodrigo Caldas</t>
  </si>
  <si>
    <t>Daniel Alves</t>
  </si>
  <si>
    <t>Carlos Sanz</t>
  </si>
  <si>
    <t>Enrico Petucco</t>
  </si>
  <si>
    <t>Tiago Escalda</t>
  </si>
  <si>
    <t>João Ascenso</t>
  </si>
  <si>
    <t>João Manero</t>
  </si>
  <si>
    <t>Gonçalo Sousa</t>
  </si>
  <si>
    <t>Marco Sampaio</t>
  </si>
  <si>
    <t>José Fernandes</t>
  </si>
  <si>
    <t>Carlo Frassinetto</t>
  </si>
  <si>
    <t>Miguel Silva</t>
  </si>
  <si>
    <t>André Borges</t>
  </si>
  <si>
    <t>Diogo Torres</t>
  </si>
  <si>
    <t>Guilherme Castel-Branco</t>
  </si>
  <si>
    <t>João Oliveira</t>
  </si>
  <si>
    <t>Gonçalo Dias</t>
  </si>
  <si>
    <t>Tiago Mendes</t>
  </si>
  <si>
    <t>Mateus Reynolds</t>
  </si>
  <si>
    <t>Miguel Constantino</t>
  </si>
  <si>
    <t>Filipe Paiva</t>
  </si>
  <si>
    <t>Marek Machovec</t>
  </si>
  <si>
    <t>André Grilo</t>
  </si>
  <si>
    <t>Gonçalo Ramos</t>
  </si>
  <si>
    <t>Guilherme Santos</t>
  </si>
  <si>
    <t>Emmanuel Velasquez</t>
  </si>
  <si>
    <t>Gonçalo Cavalaria</t>
  </si>
  <si>
    <t>Filipe Gonçalves</t>
  </si>
  <si>
    <t>João Antunes</t>
  </si>
  <si>
    <t>Futevôlei masc</t>
  </si>
  <si>
    <t>João Mesquita</t>
  </si>
  <si>
    <t>João Sovat</t>
  </si>
  <si>
    <t>Pedro Moura</t>
  </si>
  <si>
    <t>Petterson Sampaio</t>
  </si>
  <si>
    <t>Gabriel Moraes</t>
  </si>
  <si>
    <t>José Barros</t>
  </si>
  <si>
    <t>David Sousa</t>
  </si>
  <si>
    <t>Fábio Alves</t>
  </si>
  <si>
    <t>Alexandre Silva</t>
  </si>
  <si>
    <t>Francisco Bentes</t>
  </si>
  <si>
    <t>Cristiano Alves</t>
  </si>
  <si>
    <t>João Matos</t>
  </si>
  <si>
    <t>José Oliveira</t>
  </si>
  <si>
    <t>Manuel Coelho</t>
  </si>
  <si>
    <t>Hugo Ferreira</t>
  </si>
  <si>
    <t>Gonçalo Marques</t>
  </si>
  <si>
    <t>Afonso Loja</t>
  </si>
  <si>
    <t>Francisco Viveiros</t>
  </si>
  <si>
    <t>RANKING NACIONAL UNIVERSITÁRIO PARA 2023/24</t>
  </si>
  <si>
    <t>Margarida Cabaço</t>
  </si>
  <si>
    <t>Ana Andrade</t>
  </si>
  <si>
    <t>Sofia Pestana</t>
  </si>
  <si>
    <t>Ana Vieira</t>
  </si>
  <si>
    <t>Henrique Oliveira</t>
  </si>
  <si>
    <t>Simão Pires</t>
  </si>
  <si>
    <t>Inês Pratas</t>
  </si>
  <si>
    <t>Lara Santos</t>
  </si>
  <si>
    <t>Afonso Sousa</t>
  </si>
  <si>
    <t>Mariana Paiva</t>
  </si>
  <si>
    <t>Margarida Matos</t>
  </si>
  <si>
    <t>Pedro Vaz</t>
  </si>
  <si>
    <t>Rita Trocato</t>
  </si>
  <si>
    <t>Marta Carvalho</t>
  </si>
  <si>
    <t>Nuna Azevedo</t>
  </si>
  <si>
    <t>Ana Pinto</t>
  </si>
  <si>
    <t>Mengshuang Xie</t>
  </si>
  <si>
    <t>Rita Braga</t>
  </si>
  <si>
    <t>Gabriela Matos</t>
  </si>
  <si>
    <t>Matilde Campos</t>
  </si>
  <si>
    <t>Patrícia Pinto</t>
  </si>
  <si>
    <t>Henrique Brancal</t>
  </si>
  <si>
    <t>Guilherme Pratas</t>
  </si>
  <si>
    <t>Diogo Moreira Faria</t>
  </si>
  <si>
    <t>João Ramos</t>
  </si>
  <si>
    <t>Hélio Neto</t>
  </si>
  <si>
    <t>João Marques</t>
  </si>
  <si>
    <t>Tomás Delgado</t>
  </si>
  <si>
    <t>Duarte Correia</t>
  </si>
  <si>
    <t>Francisco Soveral</t>
  </si>
  <si>
    <t>Álvaro Torres</t>
  </si>
  <si>
    <t>AFA</t>
  </si>
  <si>
    <t>Afonso Araújo</t>
  </si>
  <si>
    <t>João Saloio</t>
  </si>
  <si>
    <t>Nuno Amaral</t>
  </si>
  <si>
    <t>Francisco Branco</t>
  </si>
  <si>
    <t>Daniel Silva</t>
  </si>
  <si>
    <t>RANKING NACIONAL UNIVERSITÁRIO DE MODALIDADES COLETIVAS PARA 2023/2024</t>
  </si>
  <si>
    <t xml:space="preserve"> Ranking 2023/24</t>
  </si>
  <si>
    <t>Hóquei em Patins</t>
  </si>
  <si>
    <t>Futebol de Praia</t>
  </si>
  <si>
    <t>Andebol de Praia</t>
  </si>
  <si>
    <t>Rugby 7s</t>
  </si>
  <si>
    <t>RANKING NACIONAL UNIVERSITÁRIO DE MODALIDADES COLETIVAS PARA 2023/24</t>
  </si>
  <si>
    <t>Pontuação 2022/2023</t>
  </si>
  <si>
    <t>Ranking 2023/2024</t>
  </si>
  <si>
    <t>AAISCPSI</t>
  </si>
  <si>
    <t>AEISPA</t>
  </si>
  <si>
    <t>AEFCSH</t>
  </si>
  <si>
    <t>AEFDUNL</t>
  </si>
  <si>
    <t>RANKING ZONA PARA 2023/24</t>
  </si>
  <si>
    <t>Var 22/23</t>
  </si>
  <si>
    <t>Pontuação Acumulada Ranking 2023/24</t>
  </si>
  <si>
    <t>(+2)</t>
  </si>
  <si>
    <t>(-2)</t>
  </si>
  <si>
    <t>Mafalda Guedes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</si>
</sst>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E_s_c_._-;\-* #,##0.00\ _E_s_c_._-;_-* &quot;-&quot;??\ _E_s_c_._-;_-@_-"/>
    <numFmt numFmtId="166" formatCode="_-* #,##0.00\ [$€-1]_-;\-* #,##0.00\ [$€-1]_-;_-* &quot;-&quot;??\ [$€-1]_-"/>
  </numFmts>
  <fonts count="84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Interstate-Regula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2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B3B6DD"/>
        <bgColor indexed="64"/>
      </patternFill>
    </fill>
    <fill>
      <patternFill patternType="solid">
        <fgColor rgb="FF331C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B3B6DD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33">
    <xf numFmtId="0" fontId="0" fillId="0" borderId="0"/>
    <xf numFmtId="0" fontId="17" fillId="0" borderId="0"/>
    <xf numFmtId="0" fontId="10" fillId="0" borderId="0"/>
    <xf numFmtId="0" fontId="18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9" fillId="0" borderId="0"/>
    <xf numFmtId="0" fontId="18" fillId="0" borderId="0"/>
    <xf numFmtId="0" fontId="20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3" fillId="6" borderId="0" applyNumberFormat="0" applyBorder="0" applyAlignment="0" applyProtection="0"/>
    <xf numFmtId="0" fontId="24" fillId="23" borderId="7" applyNumberFormat="0" applyAlignment="0" applyProtection="0"/>
    <xf numFmtId="0" fontId="25" fillId="24" borderId="8" applyNumberFormat="0" applyAlignment="0" applyProtection="0"/>
    <xf numFmtId="166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10" borderId="7" applyNumberFormat="0" applyAlignment="0" applyProtection="0"/>
    <xf numFmtId="0" fontId="34" fillId="0" borderId="12" applyNumberFormat="0" applyFill="0" applyAlignment="0" applyProtection="0"/>
    <xf numFmtId="0" fontId="35" fillId="25" borderId="0" applyNumberFormat="0" applyBorder="0" applyAlignment="0" applyProtection="0"/>
    <xf numFmtId="0" fontId="18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8" fillId="0" borderId="0"/>
    <xf numFmtId="0" fontId="21" fillId="26" borderId="13" applyNumberFormat="0" applyFont="0" applyAlignment="0" applyProtection="0"/>
    <xf numFmtId="0" fontId="36" fillId="23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/>
    <xf numFmtId="0" fontId="8" fillId="0" borderId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18" applyNumberFormat="0" applyAlignment="0" applyProtection="0"/>
    <xf numFmtId="0" fontId="47" fillId="31" borderId="19" applyNumberFormat="0" applyAlignment="0" applyProtection="0"/>
    <xf numFmtId="0" fontId="48" fillId="31" borderId="18" applyNumberFormat="0" applyAlignment="0" applyProtection="0"/>
    <xf numFmtId="0" fontId="49" fillId="0" borderId="20" applyNumberFormat="0" applyFill="0" applyAlignment="0" applyProtection="0"/>
    <xf numFmtId="0" fontId="50" fillId="32" borderId="2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3" applyNumberFormat="0" applyFill="0" applyAlignment="0" applyProtection="0"/>
    <xf numFmtId="0" fontId="54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54" fillId="57" borderId="0" applyNumberFormat="0" applyBorder="0" applyAlignment="0" applyProtection="0"/>
    <xf numFmtId="0" fontId="7" fillId="0" borderId="0"/>
    <xf numFmtId="0" fontId="7" fillId="0" borderId="0"/>
    <xf numFmtId="0" fontId="7" fillId="33" borderId="22" applyNumberFormat="0" applyFont="0" applyAlignment="0" applyProtection="0"/>
    <xf numFmtId="165" fontId="17" fillId="0" borderId="0" applyFont="0" applyFill="0" applyBorder="0" applyAlignment="0" applyProtection="0"/>
    <xf numFmtId="0" fontId="7" fillId="0" borderId="0"/>
    <xf numFmtId="0" fontId="55" fillId="0" borderId="0"/>
    <xf numFmtId="0" fontId="1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3" fillId="0" borderId="0"/>
    <xf numFmtId="0" fontId="18" fillId="0" borderId="0"/>
    <xf numFmtId="0" fontId="2" fillId="0" borderId="0"/>
    <xf numFmtId="0" fontId="2" fillId="33" borderId="22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18" fillId="56" borderId="0" applyNumberFormat="0" applyBorder="0" applyAlignment="0" applyProtection="0"/>
    <xf numFmtId="0" fontId="64" fillId="37" borderId="0" applyNumberFormat="0" applyBorder="0" applyAlignment="0" applyProtection="0"/>
    <xf numFmtId="0" fontId="5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41" borderId="0" applyNumberFormat="0" applyBorder="0" applyAlignment="0" applyProtection="0"/>
    <xf numFmtId="0" fontId="5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5" borderId="0" applyNumberFormat="0" applyBorder="0" applyAlignment="0" applyProtection="0"/>
    <xf numFmtId="0" fontId="5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9" borderId="0" applyNumberFormat="0" applyBorder="0" applyAlignment="0" applyProtection="0"/>
    <xf numFmtId="0" fontId="5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53" borderId="0" applyNumberFormat="0" applyBorder="0" applyAlignment="0" applyProtection="0"/>
    <xf numFmtId="0" fontId="5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7" borderId="0" applyNumberFormat="0" applyBorder="0" applyAlignment="0" applyProtection="0"/>
    <xf numFmtId="0" fontId="54" fillId="57" borderId="0" applyNumberFormat="0" applyBorder="0" applyAlignment="0" applyProtection="0"/>
    <xf numFmtId="0" fontId="64" fillId="57" borderId="0" applyNumberFormat="0" applyBorder="0" applyAlignment="0" applyProtection="0"/>
    <xf numFmtId="0" fontId="65" fillId="0" borderId="15" applyNumberFormat="0" applyFill="0" applyAlignment="0" applyProtection="0"/>
    <xf numFmtId="0" fontId="40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41" fillId="0" borderId="16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42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1" borderId="18" applyNumberFormat="0" applyAlignment="0" applyProtection="0"/>
    <xf numFmtId="0" fontId="48" fillId="31" borderId="18" applyNumberFormat="0" applyAlignment="0" applyProtection="0"/>
    <xf numFmtId="0" fontId="68" fillId="31" borderId="18" applyNumberFormat="0" applyAlignment="0" applyProtection="0"/>
    <xf numFmtId="0" fontId="69" fillId="0" borderId="20" applyNumberFormat="0" applyFill="0" applyAlignment="0" applyProtection="0"/>
    <xf numFmtId="0" fontId="49" fillId="0" borderId="20" applyNumberFormat="0" applyFill="0" applyAlignment="0" applyProtection="0"/>
    <xf numFmtId="0" fontId="69" fillId="0" borderId="20" applyNumberFormat="0" applyFill="0" applyAlignment="0" applyProtection="0"/>
    <xf numFmtId="0" fontId="64" fillId="34" borderId="0" applyNumberFormat="0" applyBorder="0" applyAlignment="0" applyProtection="0"/>
    <xf numFmtId="0" fontId="5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5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5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6" borderId="0" applyNumberFormat="0" applyBorder="0" applyAlignment="0" applyProtection="0"/>
    <xf numFmtId="0" fontId="5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5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0" fontId="54" fillId="54" borderId="0" applyNumberFormat="0" applyBorder="0" applyAlignment="0" applyProtection="0"/>
    <xf numFmtId="0" fontId="64" fillId="54" borderId="0" applyNumberFormat="0" applyBorder="0" applyAlignment="0" applyProtection="0"/>
    <xf numFmtId="0" fontId="70" fillId="27" borderId="0" applyNumberFormat="0" applyBorder="0" applyAlignment="0" applyProtection="0"/>
    <xf numFmtId="0" fontId="43" fillId="27" borderId="0" applyNumberFormat="0" applyBorder="0" applyAlignment="0" applyProtection="0"/>
    <xf numFmtId="0" fontId="70" fillId="27" borderId="0" applyNumberFormat="0" applyBorder="0" applyAlignment="0" applyProtection="0"/>
    <xf numFmtId="0" fontId="71" fillId="30" borderId="18" applyNumberFormat="0" applyAlignment="0" applyProtection="0"/>
    <xf numFmtId="0" fontId="46" fillId="30" borderId="18" applyNumberFormat="0" applyAlignment="0" applyProtection="0"/>
    <xf numFmtId="0" fontId="71" fillId="30" borderId="18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44" fillId="28" borderId="0" applyNumberFormat="0" applyBorder="0" applyAlignment="0" applyProtection="0"/>
    <xf numFmtId="0" fontId="73" fillId="28" borderId="0" applyNumberFormat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74" fillId="29" borderId="0" applyNumberFormat="0" applyBorder="0" applyAlignment="0" applyProtection="0"/>
    <xf numFmtId="0" fontId="45" fillId="29" borderId="0" applyNumberFormat="0" applyBorder="0" applyAlignment="0" applyProtection="0"/>
    <xf numFmtId="0" fontId="74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59" fillId="0" borderId="0">
      <alignment vertical="top"/>
    </xf>
    <xf numFmtId="0" fontId="2" fillId="0" borderId="0"/>
    <xf numFmtId="0" fontId="18" fillId="0" borderId="0"/>
    <xf numFmtId="0" fontId="18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59" fillId="0" borderId="0">
      <alignment vertical="top"/>
    </xf>
    <xf numFmtId="0" fontId="2" fillId="0" borderId="0"/>
    <xf numFmtId="0" fontId="2" fillId="0" borderId="0"/>
    <xf numFmtId="0" fontId="63" fillId="0" borderId="0"/>
    <xf numFmtId="0" fontId="2" fillId="0" borderId="0"/>
    <xf numFmtId="0" fontId="59" fillId="0" borderId="0">
      <alignment vertical="top"/>
    </xf>
    <xf numFmtId="0" fontId="2" fillId="0" borderId="0"/>
    <xf numFmtId="0" fontId="59" fillId="0" borderId="0">
      <alignment vertical="top"/>
    </xf>
    <xf numFmtId="0" fontId="18" fillId="0" borderId="0"/>
    <xf numFmtId="0" fontId="18" fillId="0" borderId="0"/>
    <xf numFmtId="0" fontId="55" fillId="0" borderId="0"/>
    <xf numFmtId="0" fontId="18" fillId="33" borderId="22" applyNumberFormat="0" applyFont="0" applyAlignment="0" applyProtection="0"/>
    <xf numFmtId="0" fontId="18" fillId="33" borderId="22" applyNumberFormat="0" applyFont="0" applyAlignment="0" applyProtection="0"/>
    <xf numFmtId="0" fontId="18" fillId="33" borderId="22" applyNumberFormat="0" applyFont="0" applyAlignment="0" applyProtection="0"/>
    <xf numFmtId="0" fontId="18" fillId="33" borderId="22" applyNumberFormat="0" applyFont="0" applyAlignment="0" applyProtection="0"/>
    <xf numFmtId="0" fontId="2" fillId="33" borderId="22" applyNumberFormat="0" applyFont="0" applyAlignment="0" applyProtection="0"/>
    <xf numFmtId="0" fontId="18" fillId="33" borderId="22" applyNumberFormat="0" applyFont="0" applyAlignment="0" applyProtection="0"/>
    <xf numFmtId="0" fontId="2" fillId="33" borderId="22" applyNumberFormat="0" applyFont="0" applyAlignment="0" applyProtection="0"/>
    <xf numFmtId="0" fontId="2" fillId="33" borderId="22" applyNumberFormat="0" applyFont="0" applyAlignment="0" applyProtection="0"/>
    <xf numFmtId="0" fontId="2" fillId="33" borderId="22" applyNumberFormat="0" applyFont="0" applyAlignment="0" applyProtection="0"/>
    <xf numFmtId="0" fontId="2" fillId="33" borderId="22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6" fillId="31" borderId="19" applyNumberFormat="0" applyAlignment="0" applyProtection="0"/>
    <xf numFmtId="0" fontId="47" fillId="31" borderId="19" applyNumberFormat="0" applyAlignment="0" applyProtection="0"/>
    <xf numFmtId="0" fontId="76" fillId="31" borderId="19" applyNumberFormat="0" applyAlignment="0" applyProtection="0"/>
    <xf numFmtId="0" fontId="7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53" fillId="0" borderId="23" applyNumberFormat="0" applyFill="0" applyAlignment="0" applyProtection="0"/>
    <xf numFmtId="0" fontId="56" fillId="0" borderId="23" applyNumberFormat="0" applyFill="0" applyAlignment="0" applyProtection="0"/>
    <xf numFmtId="0" fontId="57" fillId="32" borderId="21" applyNumberFormat="0" applyAlignment="0" applyProtection="0"/>
    <xf numFmtId="0" fontId="50" fillId="32" borderId="21" applyNumberFormat="0" applyAlignment="0" applyProtection="0"/>
    <xf numFmtId="0" fontId="57" fillId="32" borderId="21" applyNumberFormat="0" applyAlignment="0" applyProtection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0" fontId="1" fillId="33" borderId="22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21">
    <xf numFmtId="0" fontId="0" fillId="0" borderId="0" xfId="0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11" fillId="0" borderId="0" xfId="0" applyFont="1"/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13" fillId="4" borderId="0" xfId="1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4" borderId="0" xfId="11" applyFont="1" applyFill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12" fillId="4" borderId="0" xfId="10" applyFont="1" applyFill="1" applyAlignment="1">
      <alignment horizontal="center" vertical="center"/>
    </xf>
    <xf numFmtId="0" fontId="12" fillId="4" borderId="0" xfId="113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3" fillId="4" borderId="0" xfId="115" applyFont="1" applyFill="1" applyAlignment="1">
      <alignment horizontal="center"/>
    </xf>
    <xf numFmtId="0" fontId="13" fillId="4" borderId="0" xfId="107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0" borderId="0" xfId="112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2" fillId="4" borderId="24" xfId="0" applyFont="1" applyFill="1" applyBorder="1" applyAlignment="1">
      <alignment horizontal="center"/>
    </xf>
    <xf numFmtId="0" fontId="12" fillId="58" borderId="25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4" borderId="24" xfId="335" applyFont="1" applyFill="1" applyBorder="1" applyAlignment="1">
      <alignment horizontal="left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2" fillId="4" borderId="24" xfId="489" applyFont="1" applyFill="1" applyBorder="1" applyAlignment="1">
      <alignment horizontal="center"/>
    </xf>
    <xf numFmtId="0" fontId="12" fillId="4" borderId="0" xfId="335" applyFont="1" applyFill="1" applyAlignment="1">
      <alignment horizontal="center" vertical="center"/>
    </xf>
    <xf numFmtId="0" fontId="12" fillId="4" borderId="24" xfId="1" applyFont="1" applyFill="1" applyBorder="1" applyAlignment="1">
      <alignment horizontal="center" vertical="center"/>
    </xf>
    <xf numFmtId="0" fontId="12" fillId="4" borderId="0" xfId="1" applyFont="1" applyFill="1" applyAlignment="1">
      <alignment horizontal="center" vertical="center"/>
    </xf>
    <xf numFmtId="0" fontId="12" fillId="4" borderId="24" xfId="335" applyFont="1" applyFill="1" applyBorder="1" applyAlignment="1">
      <alignment horizontal="center"/>
    </xf>
    <xf numFmtId="0" fontId="13" fillId="4" borderId="24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0" fontId="13" fillId="4" borderId="24" xfId="15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2" fillId="4" borderId="24" xfId="335" applyFont="1" applyFill="1" applyBorder="1" applyAlignment="1">
      <alignment horizontal="center" vertical="center"/>
    </xf>
    <xf numFmtId="0" fontId="12" fillId="4" borderId="0" xfId="335" applyFont="1" applyFill="1" applyAlignment="1">
      <alignment horizontal="left" vertical="center"/>
    </xf>
    <xf numFmtId="0" fontId="11" fillId="4" borderId="24" xfId="0" applyFont="1" applyFill="1" applyBorder="1" applyAlignment="1">
      <alignment horizontal="center" vertical="center"/>
    </xf>
    <xf numFmtId="0" fontId="12" fillId="4" borderId="29" xfId="10" applyFont="1" applyFill="1" applyBorder="1" applyAlignment="1">
      <alignment horizontal="center" vertical="center"/>
    </xf>
    <xf numFmtId="0" fontId="12" fillId="4" borderId="0" xfId="489" applyFont="1" applyFill="1" applyAlignment="1">
      <alignment horizontal="center"/>
    </xf>
    <xf numFmtId="0" fontId="12" fillId="58" borderId="26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58" borderId="25" xfId="0" applyFont="1" applyFill="1" applyBorder="1" applyAlignment="1">
      <alignment horizontal="center" vertical="center"/>
    </xf>
    <xf numFmtId="0" fontId="12" fillId="4" borderId="24" xfId="489" applyFont="1" applyFill="1" applyBorder="1" applyAlignment="1">
      <alignment horizontal="left"/>
    </xf>
    <xf numFmtId="0" fontId="12" fillId="4" borderId="0" xfId="335" applyFont="1" applyFill="1" applyAlignment="1">
      <alignment horizontal="left"/>
    </xf>
    <xf numFmtId="0" fontId="12" fillId="4" borderId="29" xfId="335" applyFont="1" applyFill="1" applyBorder="1" applyAlignment="1">
      <alignment horizontal="left"/>
    </xf>
    <xf numFmtId="0" fontId="12" fillId="4" borderId="29" xfId="0" applyFont="1" applyFill="1" applyBorder="1" applyAlignment="1">
      <alignment horizontal="center" vertical="center"/>
    </xf>
    <xf numFmtId="0" fontId="12" fillId="4" borderId="0" xfId="335" applyFont="1" applyFill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0" xfId="489" applyFont="1" applyFill="1" applyAlignment="1">
      <alignment horizontal="left"/>
    </xf>
    <xf numFmtId="0" fontId="12" fillId="4" borderId="24" xfId="10" applyFont="1" applyFill="1" applyBorder="1" applyAlignment="1">
      <alignment horizontal="center" vertical="center"/>
    </xf>
    <xf numFmtId="0" fontId="12" fillId="58" borderId="31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2" fillId="4" borderId="24" xfId="335" applyFont="1" applyFill="1" applyBorder="1" applyAlignment="1">
      <alignment horizontal="left"/>
    </xf>
    <xf numFmtId="0" fontId="13" fillId="4" borderId="0" xfId="115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4" borderId="3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58" borderId="25" xfId="0" applyFont="1" applyFill="1" applyBorder="1" applyAlignment="1">
      <alignment horizontal="center" vertical="center"/>
    </xf>
    <xf numFmtId="0" fontId="13" fillId="58" borderId="26" xfId="0" applyFont="1" applyFill="1" applyBorder="1" applyAlignment="1">
      <alignment horizontal="center" vertical="center"/>
    </xf>
    <xf numFmtId="0" fontId="13" fillId="58" borderId="31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489" applyFont="1" applyFill="1" applyBorder="1" applyAlignment="1">
      <alignment horizontal="center"/>
    </xf>
    <xf numFmtId="0" fontId="12" fillId="4" borderId="30" xfId="489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83" fillId="3" borderId="0" xfId="0" applyFont="1" applyFill="1" applyAlignment="1">
      <alignment horizontal="center" vertical="center"/>
    </xf>
    <xf numFmtId="0" fontId="13" fillId="4" borderId="32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13" fillId="4" borderId="30" xfId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6" xfId="335" applyFont="1" applyFill="1" applyBorder="1" applyAlignment="1">
      <alignment horizontal="center"/>
    </xf>
    <xf numFmtId="0" fontId="12" fillId="4" borderId="30" xfId="335" applyFont="1" applyFill="1" applyBorder="1" applyAlignment="1">
      <alignment horizontal="center"/>
    </xf>
    <xf numFmtId="0" fontId="13" fillId="4" borderId="25" xfId="1" applyFont="1" applyFill="1" applyBorder="1" applyAlignment="1">
      <alignment horizontal="center" vertical="center"/>
    </xf>
    <xf numFmtId="0" fontId="13" fillId="4" borderId="26" xfId="1" applyFont="1" applyFill="1" applyBorder="1" applyAlignment="1">
      <alignment horizontal="center" vertical="center"/>
    </xf>
    <xf numFmtId="0" fontId="13" fillId="4" borderId="31" xfId="1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2" fontId="12" fillId="58" borderId="25" xfId="0" applyNumberFormat="1" applyFont="1" applyFill="1" applyBorder="1" applyAlignment="1">
      <alignment horizontal="center" vertical="center"/>
    </xf>
    <xf numFmtId="2" fontId="12" fillId="58" borderId="26" xfId="0" applyNumberFormat="1" applyFont="1" applyFill="1" applyBorder="1" applyAlignment="1">
      <alignment horizontal="center" vertical="center"/>
    </xf>
    <xf numFmtId="2" fontId="12" fillId="58" borderId="31" xfId="0" applyNumberFormat="1" applyFont="1" applyFill="1" applyBorder="1" applyAlignment="1">
      <alignment horizontal="center" vertical="center"/>
    </xf>
    <xf numFmtId="2" fontId="11" fillId="4" borderId="32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30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61" fillId="4" borderId="0" xfId="0" applyFont="1" applyFill="1" applyAlignment="1">
      <alignment horizontal="center" vertical="center"/>
    </xf>
    <xf numFmtId="0" fontId="12" fillId="4" borderId="33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4" borderId="33" xfId="335" applyFont="1" applyFill="1" applyBorder="1" applyAlignment="1">
      <alignment horizontal="center" vertical="center"/>
    </xf>
    <xf numFmtId="0" fontId="12" fillId="4" borderId="33" xfId="335" applyFont="1" applyFill="1" applyBorder="1" applyAlignment="1">
      <alignment horizontal="center"/>
    </xf>
    <xf numFmtId="0" fontId="13" fillId="4" borderId="33" xfId="15" applyFont="1" applyFill="1" applyBorder="1" applyAlignment="1">
      <alignment horizontal="center" vertical="center"/>
    </xf>
    <xf numFmtId="0" fontId="12" fillId="4" borderId="33" xfId="489" applyFont="1" applyFill="1" applyBorder="1" applyAlignment="1">
      <alignment horizontal="center"/>
    </xf>
    <xf numFmtId="0" fontId="12" fillId="4" borderId="33" xfId="113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58" fillId="4" borderId="25" xfId="0" applyFont="1" applyFill="1" applyBorder="1" applyAlignment="1">
      <alignment horizontal="center" vertical="center"/>
    </xf>
    <xf numFmtId="0" fontId="58" fillId="4" borderId="26" xfId="0" applyFont="1" applyFill="1" applyBorder="1" applyAlignment="1">
      <alignment horizontal="center" vertical="center"/>
    </xf>
    <xf numFmtId="0" fontId="58" fillId="4" borderId="31" xfId="0" applyFont="1" applyFill="1" applyBorder="1" applyAlignment="1">
      <alignment horizontal="center" vertical="center"/>
    </xf>
    <xf numFmtId="0" fontId="12" fillId="58" borderId="31" xfId="0" applyFont="1" applyFill="1" applyBorder="1" applyAlignment="1">
      <alignment horizontal="center"/>
    </xf>
    <xf numFmtId="0" fontId="12" fillId="58" borderId="26" xfId="0" applyFont="1" applyFill="1" applyBorder="1" applyAlignment="1">
      <alignment horizontal="center"/>
    </xf>
    <xf numFmtId="0" fontId="13" fillId="4" borderId="0" xfId="15" applyFont="1" applyFill="1" applyAlignment="1">
      <alignment horizontal="center" vertical="center"/>
    </xf>
    <xf numFmtId="0" fontId="13" fillId="4" borderId="24" xfId="138" applyFont="1" applyFill="1" applyBorder="1" applyAlignment="1">
      <alignment horizontal="center" vertical="center"/>
    </xf>
    <xf numFmtId="0" fontId="13" fillId="4" borderId="0" xfId="1" applyFont="1" applyFill="1" applyAlignment="1">
      <alignment horizontal="center" vertical="center"/>
    </xf>
    <xf numFmtId="0" fontId="13" fillId="4" borderId="33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center" vertical="center" wrapText="1"/>
    </xf>
    <xf numFmtId="0" fontId="12" fillId="4" borderId="33" xfId="335" applyFont="1" applyFill="1" applyBorder="1" applyAlignment="1">
      <alignment horizontal="left" vertical="center"/>
    </xf>
    <xf numFmtId="0" fontId="12" fillId="4" borderId="33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2" fillId="4" borderId="33" xfId="489" applyFont="1" applyFill="1" applyBorder="1" applyAlignment="1">
      <alignment horizontal="left"/>
    </xf>
    <xf numFmtId="0" fontId="13" fillId="4" borderId="0" xfId="138" applyFont="1" applyFill="1" applyAlignment="1">
      <alignment horizontal="center" vertical="center"/>
    </xf>
    <xf numFmtId="0" fontId="13" fillId="4" borderId="33" xfId="138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/>
    </xf>
    <xf numFmtId="0" fontId="12" fillId="4" borderId="0" xfId="10" applyFont="1" applyFill="1" applyAlignment="1">
      <alignment horizontal="left" vertical="center"/>
    </xf>
    <xf numFmtId="0" fontId="11" fillId="4" borderId="6" xfId="489" applyFont="1" applyFill="1" applyBorder="1" applyAlignment="1">
      <alignment horizontal="center"/>
    </xf>
    <xf numFmtId="0" fontId="11" fillId="4" borderId="30" xfId="489" applyFont="1" applyFill="1" applyBorder="1" applyAlignment="1">
      <alignment horizontal="center"/>
    </xf>
    <xf numFmtId="0" fontId="19" fillId="4" borderId="0" xfId="0" applyFont="1" applyFill="1" applyAlignment="1">
      <alignment horizontal="center" vertical="center"/>
    </xf>
    <xf numFmtId="0" fontId="11" fillId="59" borderId="6" xfId="0" applyFont="1" applyFill="1" applyBorder="1" applyAlignment="1">
      <alignment horizontal="center" vertical="center"/>
    </xf>
    <xf numFmtId="0" fontId="11" fillId="59" borderId="30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3" fillId="4" borderId="33" xfId="107" applyFont="1" applyFill="1" applyBorder="1" applyAlignment="1">
      <alignment horizontal="center" vertical="center"/>
    </xf>
    <xf numFmtId="0" fontId="12" fillId="4" borderId="32" xfId="489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 vertical="center"/>
    </xf>
    <xf numFmtId="0" fontId="12" fillId="4" borderId="0" xfId="139" applyFont="1" applyFill="1" applyAlignment="1">
      <alignment horizontal="left" vertical="center"/>
    </xf>
    <xf numFmtId="0" fontId="12" fillId="4" borderId="29" xfId="335" applyFont="1" applyFill="1" applyBorder="1" applyAlignment="1">
      <alignment horizontal="left" vertical="center"/>
    </xf>
    <xf numFmtId="0" fontId="12" fillId="4" borderId="0" xfId="139" applyFont="1" applyFill="1" applyAlignment="1">
      <alignment horizontal="center" vertical="center"/>
    </xf>
    <xf numFmtId="0" fontId="12" fillId="4" borderId="34" xfId="335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left" vertical="center"/>
    </xf>
    <xf numFmtId="0" fontId="12" fillId="4" borderId="24" xfId="139" applyFont="1" applyFill="1" applyBorder="1" applyAlignment="1">
      <alignment horizontal="left" vertical="center"/>
    </xf>
    <xf numFmtId="0" fontId="12" fillId="4" borderId="24" xfId="139" applyFont="1" applyFill="1" applyBorder="1" applyAlignment="1">
      <alignment horizontal="center" vertical="center"/>
    </xf>
    <xf numFmtId="0" fontId="12" fillId="4" borderId="34" xfId="139" applyFont="1" applyFill="1" applyBorder="1" applyAlignment="1">
      <alignment horizontal="left" vertical="center"/>
    </xf>
    <xf numFmtId="0" fontId="12" fillId="4" borderId="34" xfId="139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4" xfId="1" applyFont="1" applyFill="1" applyBorder="1" applyAlignment="1">
      <alignment horizontal="center" vertical="center"/>
    </xf>
    <xf numFmtId="0" fontId="12" fillId="4" borderId="34" xfId="335" applyFont="1" applyFill="1" applyBorder="1" applyAlignment="1">
      <alignment horizontal="left"/>
    </xf>
    <xf numFmtId="0" fontId="12" fillId="4" borderId="34" xfId="335" applyFont="1" applyFill="1" applyBorder="1" applyAlignment="1">
      <alignment horizontal="center"/>
    </xf>
    <xf numFmtId="0" fontId="12" fillId="4" borderId="32" xfId="335" applyFont="1" applyFill="1" applyBorder="1" applyAlignment="1">
      <alignment horizontal="center"/>
    </xf>
    <xf numFmtId="0" fontId="12" fillId="4" borderId="34" xfId="10" applyFont="1" applyFill="1" applyBorder="1" applyAlignment="1">
      <alignment horizontal="center" vertical="center"/>
    </xf>
    <xf numFmtId="0" fontId="12" fillId="4" borderId="0" xfId="137" applyFont="1" applyFill="1" applyAlignment="1">
      <alignment horizontal="center" vertical="center" wrapText="1"/>
    </xf>
    <xf numFmtId="0" fontId="12" fillId="4" borderId="34" xfId="113" applyFont="1" applyFill="1" applyBorder="1" applyAlignment="1">
      <alignment horizontal="center" vertical="center"/>
    </xf>
    <xf numFmtId="0" fontId="12" fillId="4" borderId="24" xfId="113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13" fillId="4" borderId="33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0" fillId="0" borderId="2" xfId="0" applyFont="1" applyBorder="1" applyAlignment="1">
      <alignment horizontal="center" vertical="center" wrapText="1"/>
    </xf>
    <xf numFmtId="0" fontId="81" fillId="0" borderId="2" xfId="0" applyFont="1" applyBorder="1" applyAlignment="1">
      <alignment horizontal="center" vertical="center" wrapText="1"/>
    </xf>
    <xf numFmtId="0" fontId="82" fillId="0" borderId="2" xfId="0" applyFont="1" applyBorder="1" applyAlignment="1">
      <alignment horizontal="center" vertical="center" wrapText="1"/>
    </xf>
    <xf numFmtId="0" fontId="81" fillId="0" borderId="3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61" fillId="4" borderId="0" xfId="0" applyFont="1" applyFill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</cellXfs>
  <cellStyles count="533">
    <cellStyle name="20% - Accent1" xfId="16" xr:uid="{00000000-0005-0000-0000-000000000000}"/>
    <cellStyle name="20% - Accent2" xfId="17" xr:uid="{00000000-0005-0000-0000-000001000000}"/>
    <cellStyle name="20% - Accent3" xfId="18" xr:uid="{00000000-0005-0000-0000-000002000000}"/>
    <cellStyle name="20% - Accent4" xfId="19" xr:uid="{00000000-0005-0000-0000-000003000000}"/>
    <cellStyle name="20% - Accent5" xfId="20" xr:uid="{00000000-0005-0000-0000-000004000000}"/>
    <cellStyle name="20% - Accent6" xfId="21" xr:uid="{00000000-0005-0000-0000-000005000000}"/>
    <cellStyle name="20% - Cor1" xfId="84" builtinId="30" customBuiltin="1"/>
    <cellStyle name="20% - Cor1 2" xfId="160" xr:uid="{00000000-0005-0000-0000-000007000000}"/>
    <cellStyle name="20% - Cor1 2 2" xfId="161" xr:uid="{00000000-0005-0000-0000-000008000000}"/>
    <cellStyle name="20% - Cor1 3" xfId="162" xr:uid="{00000000-0005-0000-0000-000009000000}"/>
    <cellStyle name="20% - Cor1 4" xfId="163" xr:uid="{00000000-0005-0000-0000-00000A000000}"/>
    <cellStyle name="20% - Cor1 5" xfId="164" xr:uid="{00000000-0005-0000-0000-00000B000000}"/>
    <cellStyle name="20% - Cor1 5 2" xfId="165" xr:uid="{00000000-0005-0000-0000-00000C000000}"/>
    <cellStyle name="20% - Cor1 5 2 2" xfId="450" xr:uid="{00000000-0005-0000-0000-00000D000000}"/>
    <cellStyle name="20% - Cor1 5 3" xfId="449" xr:uid="{00000000-0005-0000-0000-00000E000000}"/>
    <cellStyle name="20% - Cor1 6" xfId="166" xr:uid="{00000000-0005-0000-0000-00000F000000}"/>
    <cellStyle name="20% - Cor1 6 2" xfId="451" xr:uid="{00000000-0005-0000-0000-000010000000}"/>
    <cellStyle name="20% - Cor1 7" xfId="167" xr:uid="{00000000-0005-0000-0000-000011000000}"/>
    <cellStyle name="20% - Cor1 8" xfId="141" xr:uid="{00000000-0005-0000-0000-000012000000}"/>
    <cellStyle name="20% - Cor1 9" xfId="434" xr:uid="{00000000-0005-0000-0000-000013000000}"/>
    <cellStyle name="20% - Cor2" xfId="88" builtinId="34" customBuiltin="1"/>
    <cellStyle name="20% - Cor2 2" xfId="168" xr:uid="{00000000-0005-0000-0000-000015000000}"/>
    <cellStyle name="20% - Cor2 2 2" xfId="169" xr:uid="{00000000-0005-0000-0000-000016000000}"/>
    <cellStyle name="20% - Cor2 3" xfId="170" xr:uid="{00000000-0005-0000-0000-000017000000}"/>
    <cellStyle name="20% - Cor2 4" xfId="171" xr:uid="{00000000-0005-0000-0000-000018000000}"/>
    <cellStyle name="20% - Cor2 5" xfId="172" xr:uid="{00000000-0005-0000-0000-000019000000}"/>
    <cellStyle name="20% - Cor2 5 2" xfId="173" xr:uid="{00000000-0005-0000-0000-00001A000000}"/>
    <cellStyle name="20% - Cor2 5 2 2" xfId="453" xr:uid="{00000000-0005-0000-0000-00001B000000}"/>
    <cellStyle name="20% - Cor2 5 3" xfId="452" xr:uid="{00000000-0005-0000-0000-00001C000000}"/>
    <cellStyle name="20% - Cor2 6" xfId="174" xr:uid="{00000000-0005-0000-0000-00001D000000}"/>
    <cellStyle name="20% - Cor2 6 2" xfId="454" xr:uid="{00000000-0005-0000-0000-00001E000000}"/>
    <cellStyle name="20% - Cor2 7" xfId="175" xr:uid="{00000000-0005-0000-0000-00001F000000}"/>
    <cellStyle name="20% - Cor2 8" xfId="143" xr:uid="{00000000-0005-0000-0000-000020000000}"/>
    <cellStyle name="20% - Cor2 9" xfId="436" xr:uid="{00000000-0005-0000-0000-000021000000}"/>
    <cellStyle name="20% - Cor3" xfId="92" builtinId="38" customBuiltin="1"/>
    <cellStyle name="20% - Cor3 2" xfId="176" xr:uid="{00000000-0005-0000-0000-000023000000}"/>
    <cellStyle name="20% - Cor3 2 2" xfId="177" xr:uid="{00000000-0005-0000-0000-000024000000}"/>
    <cellStyle name="20% - Cor3 3" xfId="178" xr:uid="{00000000-0005-0000-0000-000025000000}"/>
    <cellStyle name="20% - Cor3 4" xfId="179" xr:uid="{00000000-0005-0000-0000-000026000000}"/>
    <cellStyle name="20% - Cor3 5" xfId="180" xr:uid="{00000000-0005-0000-0000-000027000000}"/>
    <cellStyle name="20% - Cor3 5 2" xfId="181" xr:uid="{00000000-0005-0000-0000-000028000000}"/>
    <cellStyle name="20% - Cor3 5 2 2" xfId="456" xr:uid="{00000000-0005-0000-0000-000029000000}"/>
    <cellStyle name="20% - Cor3 5 3" xfId="455" xr:uid="{00000000-0005-0000-0000-00002A000000}"/>
    <cellStyle name="20% - Cor3 6" xfId="182" xr:uid="{00000000-0005-0000-0000-00002B000000}"/>
    <cellStyle name="20% - Cor3 6 2" xfId="457" xr:uid="{00000000-0005-0000-0000-00002C000000}"/>
    <cellStyle name="20% - Cor3 7" xfId="183" xr:uid="{00000000-0005-0000-0000-00002D000000}"/>
    <cellStyle name="20% - Cor3 8" xfId="145" xr:uid="{00000000-0005-0000-0000-00002E000000}"/>
    <cellStyle name="20% - Cor3 9" xfId="438" xr:uid="{00000000-0005-0000-0000-00002F000000}"/>
    <cellStyle name="20% - Cor4" xfId="96" builtinId="42" customBuiltin="1"/>
    <cellStyle name="20% - Cor4 2" xfId="184" xr:uid="{00000000-0005-0000-0000-000031000000}"/>
    <cellStyle name="20% - Cor4 2 2" xfId="185" xr:uid="{00000000-0005-0000-0000-000032000000}"/>
    <cellStyle name="20% - Cor4 3" xfId="186" xr:uid="{00000000-0005-0000-0000-000033000000}"/>
    <cellStyle name="20% - Cor4 4" xfId="187" xr:uid="{00000000-0005-0000-0000-000034000000}"/>
    <cellStyle name="20% - Cor4 5" xfId="188" xr:uid="{00000000-0005-0000-0000-000035000000}"/>
    <cellStyle name="20% - Cor4 5 2" xfId="189" xr:uid="{00000000-0005-0000-0000-000036000000}"/>
    <cellStyle name="20% - Cor4 5 2 2" xfId="459" xr:uid="{00000000-0005-0000-0000-000037000000}"/>
    <cellStyle name="20% - Cor4 5 3" xfId="458" xr:uid="{00000000-0005-0000-0000-000038000000}"/>
    <cellStyle name="20% - Cor4 6" xfId="190" xr:uid="{00000000-0005-0000-0000-000039000000}"/>
    <cellStyle name="20% - Cor4 6 2" xfId="460" xr:uid="{00000000-0005-0000-0000-00003A000000}"/>
    <cellStyle name="20% - Cor4 7" xfId="191" xr:uid="{00000000-0005-0000-0000-00003B000000}"/>
    <cellStyle name="20% - Cor4 8" xfId="147" xr:uid="{00000000-0005-0000-0000-00003C000000}"/>
    <cellStyle name="20% - Cor4 9" xfId="440" xr:uid="{00000000-0005-0000-0000-00003D000000}"/>
    <cellStyle name="20% - Cor5" xfId="100" builtinId="46" customBuiltin="1"/>
    <cellStyle name="20% - Cor5 2" xfId="192" xr:uid="{00000000-0005-0000-0000-00003F000000}"/>
    <cellStyle name="20% - Cor5 2 2" xfId="193" xr:uid="{00000000-0005-0000-0000-000040000000}"/>
    <cellStyle name="20% - Cor5 3" xfId="194" xr:uid="{00000000-0005-0000-0000-000041000000}"/>
    <cellStyle name="20% - Cor5 4" xfId="195" xr:uid="{00000000-0005-0000-0000-000042000000}"/>
    <cellStyle name="20% - Cor5 5" xfId="196" xr:uid="{00000000-0005-0000-0000-000043000000}"/>
    <cellStyle name="20% - Cor5 5 2" xfId="197" xr:uid="{00000000-0005-0000-0000-000044000000}"/>
    <cellStyle name="20% - Cor5 5 2 2" xfId="462" xr:uid="{00000000-0005-0000-0000-000045000000}"/>
    <cellStyle name="20% - Cor5 5 3" xfId="461" xr:uid="{00000000-0005-0000-0000-000046000000}"/>
    <cellStyle name="20% - Cor5 6" xfId="198" xr:uid="{00000000-0005-0000-0000-000047000000}"/>
    <cellStyle name="20% - Cor5 6 2" xfId="463" xr:uid="{00000000-0005-0000-0000-000048000000}"/>
    <cellStyle name="20% - Cor5 7" xfId="199" xr:uid="{00000000-0005-0000-0000-000049000000}"/>
    <cellStyle name="20% - Cor5 8" xfId="149" xr:uid="{00000000-0005-0000-0000-00004A000000}"/>
    <cellStyle name="20% - Cor5 9" xfId="442" xr:uid="{00000000-0005-0000-0000-00004B000000}"/>
    <cellStyle name="20% - Cor6" xfId="104" builtinId="50" customBuiltin="1"/>
    <cellStyle name="20% - Cor6 2" xfId="200" xr:uid="{00000000-0005-0000-0000-00004D000000}"/>
    <cellStyle name="20% - Cor6 2 2" xfId="201" xr:uid="{00000000-0005-0000-0000-00004E000000}"/>
    <cellStyle name="20% - Cor6 3" xfId="202" xr:uid="{00000000-0005-0000-0000-00004F000000}"/>
    <cellStyle name="20% - Cor6 4" xfId="203" xr:uid="{00000000-0005-0000-0000-000050000000}"/>
    <cellStyle name="20% - Cor6 5" xfId="204" xr:uid="{00000000-0005-0000-0000-000051000000}"/>
    <cellStyle name="20% - Cor6 5 2" xfId="205" xr:uid="{00000000-0005-0000-0000-000052000000}"/>
    <cellStyle name="20% - Cor6 5 2 2" xfId="465" xr:uid="{00000000-0005-0000-0000-000053000000}"/>
    <cellStyle name="20% - Cor6 5 3" xfId="464" xr:uid="{00000000-0005-0000-0000-000054000000}"/>
    <cellStyle name="20% - Cor6 6" xfId="206" xr:uid="{00000000-0005-0000-0000-000055000000}"/>
    <cellStyle name="20% - Cor6 6 2" xfId="466" xr:uid="{00000000-0005-0000-0000-000056000000}"/>
    <cellStyle name="20% - Cor6 7" xfId="207" xr:uid="{00000000-0005-0000-0000-000057000000}"/>
    <cellStyle name="20% - Cor6 8" xfId="151" xr:uid="{00000000-0005-0000-0000-000058000000}"/>
    <cellStyle name="20% - Cor6 9" xfId="444" xr:uid="{00000000-0005-0000-0000-000059000000}"/>
    <cellStyle name="40% - Accent1" xfId="22" xr:uid="{00000000-0005-0000-0000-00005A000000}"/>
    <cellStyle name="40% - Accent2" xfId="23" xr:uid="{00000000-0005-0000-0000-00005B000000}"/>
    <cellStyle name="40% - Accent3" xfId="24" xr:uid="{00000000-0005-0000-0000-00005C000000}"/>
    <cellStyle name="40% - Accent4" xfId="25" xr:uid="{00000000-0005-0000-0000-00005D000000}"/>
    <cellStyle name="40% - Accent5" xfId="26" xr:uid="{00000000-0005-0000-0000-00005E000000}"/>
    <cellStyle name="40% - Accent6" xfId="27" xr:uid="{00000000-0005-0000-0000-00005F000000}"/>
    <cellStyle name="40% - Cor1" xfId="85" builtinId="31" customBuiltin="1"/>
    <cellStyle name="40% - Cor1 2" xfId="208" xr:uid="{00000000-0005-0000-0000-000061000000}"/>
    <cellStyle name="40% - Cor1 2 2" xfId="209" xr:uid="{00000000-0005-0000-0000-000062000000}"/>
    <cellStyle name="40% - Cor1 3" xfId="210" xr:uid="{00000000-0005-0000-0000-000063000000}"/>
    <cellStyle name="40% - Cor1 4" xfId="211" xr:uid="{00000000-0005-0000-0000-000064000000}"/>
    <cellStyle name="40% - Cor1 5" xfId="212" xr:uid="{00000000-0005-0000-0000-000065000000}"/>
    <cellStyle name="40% - Cor1 5 2" xfId="213" xr:uid="{00000000-0005-0000-0000-000066000000}"/>
    <cellStyle name="40% - Cor1 5 2 2" xfId="468" xr:uid="{00000000-0005-0000-0000-000067000000}"/>
    <cellStyle name="40% - Cor1 5 3" xfId="467" xr:uid="{00000000-0005-0000-0000-000068000000}"/>
    <cellStyle name="40% - Cor1 6" xfId="214" xr:uid="{00000000-0005-0000-0000-000069000000}"/>
    <cellStyle name="40% - Cor1 6 2" xfId="469" xr:uid="{00000000-0005-0000-0000-00006A000000}"/>
    <cellStyle name="40% - Cor1 7" xfId="215" xr:uid="{00000000-0005-0000-0000-00006B000000}"/>
    <cellStyle name="40% - Cor1 8" xfId="142" xr:uid="{00000000-0005-0000-0000-00006C000000}"/>
    <cellStyle name="40% - Cor1 9" xfId="435" xr:uid="{00000000-0005-0000-0000-00006D000000}"/>
    <cellStyle name="40% - Cor2" xfId="89" builtinId="35" customBuiltin="1"/>
    <cellStyle name="40% - Cor2 2" xfId="216" xr:uid="{00000000-0005-0000-0000-00006F000000}"/>
    <cellStyle name="40% - Cor2 2 2" xfId="217" xr:uid="{00000000-0005-0000-0000-000070000000}"/>
    <cellStyle name="40% - Cor2 3" xfId="218" xr:uid="{00000000-0005-0000-0000-000071000000}"/>
    <cellStyle name="40% - Cor2 4" xfId="219" xr:uid="{00000000-0005-0000-0000-000072000000}"/>
    <cellStyle name="40% - Cor2 5" xfId="220" xr:uid="{00000000-0005-0000-0000-000073000000}"/>
    <cellStyle name="40% - Cor2 5 2" xfId="221" xr:uid="{00000000-0005-0000-0000-000074000000}"/>
    <cellStyle name="40% - Cor2 5 2 2" xfId="471" xr:uid="{00000000-0005-0000-0000-000075000000}"/>
    <cellStyle name="40% - Cor2 5 3" xfId="470" xr:uid="{00000000-0005-0000-0000-000076000000}"/>
    <cellStyle name="40% - Cor2 6" xfId="222" xr:uid="{00000000-0005-0000-0000-000077000000}"/>
    <cellStyle name="40% - Cor2 6 2" xfId="472" xr:uid="{00000000-0005-0000-0000-000078000000}"/>
    <cellStyle name="40% - Cor2 7" xfId="223" xr:uid="{00000000-0005-0000-0000-000079000000}"/>
    <cellStyle name="40% - Cor2 8" xfId="144" xr:uid="{00000000-0005-0000-0000-00007A000000}"/>
    <cellStyle name="40% - Cor2 9" xfId="437" xr:uid="{00000000-0005-0000-0000-00007B000000}"/>
    <cellStyle name="40% - Cor3" xfId="93" builtinId="39" customBuiltin="1"/>
    <cellStyle name="40% - Cor3 2" xfId="224" xr:uid="{00000000-0005-0000-0000-00007D000000}"/>
    <cellStyle name="40% - Cor3 2 2" xfId="225" xr:uid="{00000000-0005-0000-0000-00007E000000}"/>
    <cellStyle name="40% - Cor3 3" xfId="226" xr:uid="{00000000-0005-0000-0000-00007F000000}"/>
    <cellStyle name="40% - Cor3 4" xfId="227" xr:uid="{00000000-0005-0000-0000-000080000000}"/>
    <cellStyle name="40% - Cor3 5" xfId="228" xr:uid="{00000000-0005-0000-0000-000081000000}"/>
    <cellStyle name="40% - Cor3 5 2" xfId="229" xr:uid="{00000000-0005-0000-0000-000082000000}"/>
    <cellStyle name="40% - Cor3 5 2 2" xfId="474" xr:uid="{00000000-0005-0000-0000-000083000000}"/>
    <cellStyle name="40% - Cor3 5 3" xfId="473" xr:uid="{00000000-0005-0000-0000-000084000000}"/>
    <cellStyle name="40% - Cor3 6" xfId="230" xr:uid="{00000000-0005-0000-0000-000085000000}"/>
    <cellStyle name="40% - Cor3 6 2" xfId="475" xr:uid="{00000000-0005-0000-0000-000086000000}"/>
    <cellStyle name="40% - Cor3 7" xfId="231" xr:uid="{00000000-0005-0000-0000-000087000000}"/>
    <cellStyle name="40% - Cor3 8" xfId="146" xr:uid="{00000000-0005-0000-0000-000088000000}"/>
    <cellStyle name="40% - Cor3 9" xfId="439" xr:uid="{00000000-0005-0000-0000-000089000000}"/>
    <cellStyle name="40% - Cor4" xfId="97" builtinId="43" customBuiltin="1"/>
    <cellStyle name="40% - Cor4 2" xfId="232" xr:uid="{00000000-0005-0000-0000-00008B000000}"/>
    <cellStyle name="40% - Cor4 2 2" xfId="233" xr:uid="{00000000-0005-0000-0000-00008C000000}"/>
    <cellStyle name="40% - Cor4 3" xfId="234" xr:uid="{00000000-0005-0000-0000-00008D000000}"/>
    <cellStyle name="40% - Cor4 4" xfId="235" xr:uid="{00000000-0005-0000-0000-00008E000000}"/>
    <cellStyle name="40% - Cor4 5" xfId="236" xr:uid="{00000000-0005-0000-0000-00008F000000}"/>
    <cellStyle name="40% - Cor4 5 2" xfId="237" xr:uid="{00000000-0005-0000-0000-000090000000}"/>
    <cellStyle name="40% - Cor4 5 2 2" xfId="477" xr:uid="{00000000-0005-0000-0000-000091000000}"/>
    <cellStyle name="40% - Cor4 5 3" xfId="476" xr:uid="{00000000-0005-0000-0000-000092000000}"/>
    <cellStyle name="40% - Cor4 6" xfId="238" xr:uid="{00000000-0005-0000-0000-000093000000}"/>
    <cellStyle name="40% - Cor4 6 2" xfId="478" xr:uid="{00000000-0005-0000-0000-000094000000}"/>
    <cellStyle name="40% - Cor4 7" xfId="239" xr:uid="{00000000-0005-0000-0000-000095000000}"/>
    <cellStyle name="40% - Cor4 8" xfId="148" xr:uid="{00000000-0005-0000-0000-000096000000}"/>
    <cellStyle name="40% - Cor4 9" xfId="441" xr:uid="{00000000-0005-0000-0000-000097000000}"/>
    <cellStyle name="40% - Cor5" xfId="101" builtinId="47" customBuiltin="1"/>
    <cellStyle name="40% - Cor5 2" xfId="240" xr:uid="{00000000-0005-0000-0000-000099000000}"/>
    <cellStyle name="40% - Cor5 2 2" xfId="241" xr:uid="{00000000-0005-0000-0000-00009A000000}"/>
    <cellStyle name="40% - Cor5 3" xfId="242" xr:uid="{00000000-0005-0000-0000-00009B000000}"/>
    <cellStyle name="40% - Cor5 4" xfId="243" xr:uid="{00000000-0005-0000-0000-00009C000000}"/>
    <cellStyle name="40% - Cor5 5" xfId="244" xr:uid="{00000000-0005-0000-0000-00009D000000}"/>
    <cellStyle name="40% - Cor5 5 2" xfId="245" xr:uid="{00000000-0005-0000-0000-00009E000000}"/>
    <cellStyle name="40% - Cor5 5 2 2" xfId="480" xr:uid="{00000000-0005-0000-0000-00009F000000}"/>
    <cellStyle name="40% - Cor5 5 3" xfId="479" xr:uid="{00000000-0005-0000-0000-0000A0000000}"/>
    <cellStyle name="40% - Cor5 6" xfId="246" xr:uid="{00000000-0005-0000-0000-0000A1000000}"/>
    <cellStyle name="40% - Cor5 6 2" xfId="481" xr:uid="{00000000-0005-0000-0000-0000A2000000}"/>
    <cellStyle name="40% - Cor5 7" xfId="247" xr:uid="{00000000-0005-0000-0000-0000A3000000}"/>
    <cellStyle name="40% - Cor5 8" xfId="150" xr:uid="{00000000-0005-0000-0000-0000A4000000}"/>
    <cellStyle name="40% - Cor5 9" xfId="443" xr:uid="{00000000-0005-0000-0000-0000A5000000}"/>
    <cellStyle name="40% - Cor6" xfId="105" builtinId="51" customBuiltin="1"/>
    <cellStyle name="40% - Cor6 2" xfId="248" xr:uid="{00000000-0005-0000-0000-0000A7000000}"/>
    <cellStyle name="40% - Cor6 2 2" xfId="249" xr:uid="{00000000-0005-0000-0000-0000A8000000}"/>
    <cellStyle name="40% - Cor6 3" xfId="250" xr:uid="{00000000-0005-0000-0000-0000A9000000}"/>
    <cellStyle name="40% - Cor6 4" xfId="251" xr:uid="{00000000-0005-0000-0000-0000AA000000}"/>
    <cellStyle name="40% - Cor6 5" xfId="252" xr:uid="{00000000-0005-0000-0000-0000AB000000}"/>
    <cellStyle name="40% - Cor6 5 2" xfId="253" xr:uid="{00000000-0005-0000-0000-0000AC000000}"/>
    <cellStyle name="40% - Cor6 5 2 2" xfId="483" xr:uid="{00000000-0005-0000-0000-0000AD000000}"/>
    <cellStyle name="40% - Cor6 5 3" xfId="482" xr:uid="{00000000-0005-0000-0000-0000AE000000}"/>
    <cellStyle name="40% - Cor6 6" xfId="254" xr:uid="{00000000-0005-0000-0000-0000AF000000}"/>
    <cellStyle name="40% - Cor6 6 2" xfId="484" xr:uid="{00000000-0005-0000-0000-0000B0000000}"/>
    <cellStyle name="40% - Cor6 7" xfId="255" xr:uid="{00000000-0005-0000-0000-0000B1000000}"/>
    <cellStyle name="40% - Cor6 8" xfId="152" xr:uid="{00000000-0005-0000-0000-0000B2000000}"/>
    <cellStyle name="40% - Cor6 9" xfId="445" xr:uid="{00000000-0005-0000-0000-0000B3000000}"/>
    <cellStyle name="60% - Accent1" xfId="28" xr:uid="{00000000-0005-0000-0000-0000B4000000}"/>
    <cellStyle name="60% - Accent2" xfId="29" xr:uid="{00000000-0005-0000-0000-0000B5000000}"/>
    <cellStyle name="60% - Accent3" xfId="30" xr:uid="{00000000-0005-0000-0000-0000B6000000}"/>
    <cellStyle name="60% - Accent4" xfId="31" xr:uid="{00000000-0005-0000-0000-0000B7000000}"/>
    <cellStyle name="60% - Accent5" xfId="32" xr:uid="{00000000-0005-0000-0000-0000B8000000}"/>
    <cellStyle name="60% - Accent6" xfId="33" xr:uid="{00000000-0005-0000-0000-0000B9000000}"/>
    <cellStyle name="60% - Cor1" xfId="86" builtinId="32" customBuiltin="1"/>
    <cellStyle name="60% - Cor1 2" xfId="256" xr:uid="{00000000-0005-0000-0000-0000BB000000}"/>
    <cellStyle name="60% - Cor1 3" xfId="257" xr:uid="{00000000-0005-0000-0000-0000BC000000}"/>
    <cellStyle name="60% - Cor1 4" xfId="258" xr:uid="{00000000-0005-0000-0000-0000BD000000}"/>
    <cellStyle name="60% - Cor2" xfId="90" builtinId="36" customBuiltin="1"/>
    <cellStyle name="60% - Cor2 2" xfId="259" xr:uid="{00000000-0005-0000-0000-0000BF000000}"/>
    <cellStyle name="60% - Cor2 3" xfId="260" xr:uid="{00000000-0005-0000-0000-0000C0000000}"/>
    <cellStyle name="60% - Cor2 4" xfId="261" xr:uid="{00000000-0005-0000-0000-0000C1000000}"/>
    <cellStyle name="60% - Cor3" xfId="94" builtinId="40" customBuiltin="1"/>
    <cellStyle name="60% - Cor3 2" xfId="262" xr:uid="{00000000-0005-0000-0000-0000C3000000}"/>
    <cellStyle name="60% - Cor3 3" xfId="263" xr:uid="{00000000-0005-0000-0000-0000C4000000}"/>
    <cellStyle name="60% - Cor3 4" xfId="264" xr:uid="{00000000-0005-0000-0000-0000C5000000}"/>
    <cellStyle name="60% - Cor4" xfId="98" builtinId="44" customBuiltin="1"/>
    <cellStyle name="60% - Cor4 2" xfId="265" xr:uid="{00000000-0005-0000-0000-0000C7000000}"/>
    <cellStyle name="60% - Cor4 3" xfId="266" xr:uid="{00000000-0005-0000-0000-0000C8000000}"/>
    <cellStyle name="60% - Cor4 4" xfId="267" xr:uid="{00000000-0005-0000-0000-0000C9000000}"/>
    <cellStyle name="60% - Cor5" xfId="102" builtinId="48" customBuiltin="1"/>
    <cellStyle name="60% - Cor5 2" xfId="268" xr:uid="{00000000-0005-0000-0000-0000CB000000}"/>
    <cellStyle name="60% - Cor5 3" xfId="269" xr:uid="{00000000-0005-0000-0000-0000CC000000}"/>
    <cellStyle name="60% - Cor5 4" xfId="270" xr:uid="{00000000-0005-0000-0000-0000CD000000}"/>
    <cellStyle name="60% - Cor6" xfId="106" builtinId="52" customBuiltin="1"/>
    <cellStyle name="60% - Cor6 2" xfId="271" xr:uid="{00000000-0005-0000-0000-0000CF000000}"/>
    <cellStyle name="60% - Cor6 3" xfId="272" xr:uid="{00000000-0005-0000-0000-0000D0000000}"/>
    <cellStyle name="60% - Cor6 4" xfId="273" xr:uid="{00000000-0005-0000-0000-0000D1000000}"/>
    <cellStyle name="Accent1" xfId="34" xr:uid="{00000000-0005-0000-0000-0000D2000000}"/>
    <cellStyle name="Accent2" xfId="35" xr:uid="{00000000-0005-0000-0000-0000D3000000}"/>
    <cellStyle name="Accent3" xfId="36" xr:uid="{00000000-0005-0000-0000-0000D4000000}"/>
    <cellStyle name="Accent4" xfId="37" xr:uid="{00000000-0005-0000-0000-0000D5000000}"/>
    <cellStyle name="Accent5" xfId="38" xr:uid="{00000000-0005-0000-0000-0000D6000000}"/>
    <cellStyle name="Accent6" xfId="39" xr:uid="{00000000-0005-0000-0000-0000D7000000}"/>
    <cellStyle name="Bad" xfId="40" xr:uid="{00000000-0005-0000-0000-0000D8000000}"/>
    <cellStyle name="Cabeçalho 1" xfId="68" builtinId="16" customBuiltin="1"/>
    <cellStyle name="Cabeçalho 1 2" xfId="274" xr:uid="{00000000-0005-0000-0000-0000DA000000}"/>
    <cellStyle name="Cabeçalho 1 3" xfId="275" xr:uid="{00000000-0005-0000-0000-0000DB000000}"/>
    <cellStyle name="Cabeçalho 1 4" xfId="276" xr:uid="{00000000-0005-0000-0000-0000DC000000}"/>
    <cellStyle name="Cabeçalho 2" xfId="69" builtinId="17" customBuiltin="1"/>
    <cellStyle name="Cabeçalho 2 2" xfId="277" xr:uid="{00000000-0005-0000-0000-0000DE000000}"/>
    <cellStyle name="Cabeçalho 2 3" xfId="278" xr:uid="{00000000-0005-0000-0000-0000DF000000}"/>
    <cellStyle name="Cabeçalho 2 4" xfId="279" xr:uid="{00000000-0005-0000-0000-0000E0000000}"/>
    <cellStyle name="Cabeçalho 3" xfId="70" builtinId="18" customBuiltin="1"/>
    <cellStyle name="Cabeçalho 3 2" xfId="280" xr:uid="{00000000-0005-0000-0000-0000E2000000}"/>
    <cellStyle name="Cabeçalho 3 3" xfId="281" xr:uid="{00000000-0005-0000-0000-0000E3000000}"/>
    <cellStyle name="Cabeçalho 3 4" xfId="282" xr:uid="{00000000-0005-0000-0000-0000E4000000}"/>
    <cellStyle name="Cabeçalho 4" xfId="71" builtinId="19" customBuiltin="1"/>
    <cellStyle name="Cabeçalho 4 2" xfId="283" xr:uid="{00000000-0005-0000-0000-0000E6000000}"/>
    <cellStyle name="Cabeçalho 4 3" xfId="284" xr:uid="{00000000-0005-0000-0000-0000E7000000}"/>
    <cellStyle name="Cabeçalho 4 4" xfId="285" xr:uid="{00000000-0005-0000-0000-0000E8000000}"/>
    <cellStyle name="Calculation" xfId="41" xr:uid="{00000000-0005-0000-0000-0000E9000000}"/>
    <cellStyle name="Cálculo" xfId="77" builtinId="22" customBuiltin="1"/>
    <cellStyle name="Cálculo 2" xfId="286" xr:uid="{00000000-0005-0000-0000-0000EB000000}"/>
    <cellStyle name="Cálculo 3" xfId="287" xr:uid="{00000000-0005-0000-0000-0000EC000000}"/>
    <cellStyle name="Cálculo 4" xfId="288" xr:uid="{00000000-0005-0000-0000-0000ED000000}"/>
    <cellStyle name="Célula Ligada" xfId="78" builtinId="24" customBuiltin="1"/>
    <cellStyle name="Célula Ligada 2" xfId="289" xr:uid="{00000000-0005-0000-0000-0000EF000000}"/>
    <cellStyle name="Célula Ligada 3" xfId="290" xr:uid="{00000000-0005-0000-0000-0000F0000000}"/>
    <cellStyle name="Célula Ligada 4" xfId="291" xr:uid="{00000000-0005-0000-0000-0000F1000000}"/>
    <cellStyle name="Check Cell" xfId="42" xr:uid="{00000000-0005-0000-0000-0000F2000000}"/>
    <cellStyle name="Cor1" xfId="83" builtinId="29" customBuiltin="1"/>
    <cellStyle name="Cor1 2" xfId="292" xr:uid="{00000000-0005-0000-0000-0000F4000000}"/>
    <cellStyle name="Cor1 3" xfId="293" xr:uid="{00000000-0005-0000-0000-0000F5000000}"/>
    <cellStyle name="Cor1 4" xfId="294" xr:uid="{00000000-0005-0000-0000-0000F6000000}"/>
    <cellStyle name="Cor2" xfId="87" builtinId="33" customBuiltin="1"/>
    <cellStyle name="Cor2 2" xfId="295" xr:uid="{00000000-0005-0000-0000-0000F8000000}"/>
    <cellStyle name="Cor2 3" xfId="296" xr:uid="{00000000-0005-0000-0000-0000F9000000}"/>
    <cellStyle name="Cor2 4" xfId="297" xr:uid="{00000000-0005-0000-0000-0000FA000000}"/>
    <cellStyle name="Cor3" xfId="91" builtinId="37" customBuiltin="1"/>
    <cellStyle name="Cor3 2" xfId="298" xr:uid="{00000000-0005-0000-0000-0000FC000000}"/>
    <cellStyle name="Cor3 3" xfId="299" xr:uid="{00000000-0005-0000-0000-0000FD000000}"/>
    <cellStyle name="Cor3 4" xfId="300" xr:uid="{00000000-0005-0000-0000-0000FE000000}"/>
    <cellStyle name="Cor4" xfId="95" builtinId="41" customBuiltin="1"/>
    <cellStyle name="Cor4 2" xfId="301" xr:uid="{00000000-0005-0000-0000-000000010000}"/>
    <cellStyle name="Cor4 3" xfId="302" xr:uid="{00000000-0005-0000-0000-000001010000}"/>
    <cellStyle name="Cor4 4" xfId="303" xr:uid="{00000000-0005-0000-0000-000002010000}"/>
    <cellStyle name="Cor5" xfId="99" builtinId="45" customBuiltin="1"/>
    <cellStyle name="Cor5 2" xfId="304" xr:uid="{00000000-0005-0000-0000-000004010000}"/>
    <cellStyle name="Cor5 3" xfId="305" xr:uid="{00000000-0005-0000-0000-000005010000}"/>
    <cellStyle name="Cor5 4" xfId="306" xr:uid="{00000000-0005-0000-0000-000006010000}"/>
    <cellStyle name="Cor6" xfId="103" builtinId="49" customBuiltin="1"/>
    <cellStyle name="Cor6 2" xfId="307" xr:uid="{00000000-0005-0000-0000-000008010000}"/>
    <cellStyle name="Cor6 3" xfId="308" xr:uid="{00000000-0005-0000-0000-000009010000}"/>
    <cellStyle name="Cor6 4" xfId="309" xr:uid="{00000000-0005-0000-0000-00000A010000}"/>
    <cellStyle name="Correcto 2" xfId="310" xr:uid="{00000000-0005-0000-0000-00000C010000}"/>
    <cellStyle name="Correcto 3" xfId="311" xr:uid="{00000000-0005-0000-0000-00000D010000}"/>
    <cellStyle name="Correcto 4" xfId="312" xr:uid="{00000000-0005-0000-0000-00000E010000}"/>
    <cellStyle name="Correto" xfId="72" builtinId="26" customBuiltin="1"/>
    <cellStyle name="Entrada" xfId="75" builtinId="20" customBuiltin="1"/>
    <cellStyle name="Entrada 2" xfId="313" xr:uid="{00000000-0005-0000-0000-000010010000}"/>
    <cellStyle name="Entrada 3" xfId="314" xr:uid="{00000000-0005-0000-0000-000011010000}"/>
    <cellStyle name="Entrada 4" xfId="315" xr:uid="{00000000-0005-0000-0000-000012010000}"/>
    <cellStyle name="Euro" xfId="43" xr:uid="{00000000-0005-0000-0000-000013010000}"/>
    <cellStyle name="Explanatory Text" xfId="44" xr:uid="{00000000-0005-0000-0000-000014010000}"/>
    <cellStyle name="Good" xfId="45" xr:uid="{00000000-0005-0000-0000-000015010000}"/>
    <cellStyle name="Heading 1" xfId="46" xr:uid="{00000000-0005-0000-0000-000016010000}"/>
    <cellStyle name="Heading 2" xfId="47" xr:uid="{00000000-0005-0000-0000-000017010000}"/>
    <cellStyle name="Heading 3" xfId="48" xr:uid="{00000000-0005-0000-0000-000018010000}"/>
    <cellStyle name="Heading 4" xfId="49" xr:uid="{00000000-0005-0000-0000-000019010000}"/>
    <cellStyle name="Hiperligação 2" xfId="50" xr:uid="{00000000-0005-0000-0000-00001A010000}"/>
    <cellStyle name="Hiperligação 3" xfId="51" xr:uid="{00000000-0005-0000-0000-00001B010000}"/>
    <cellStyle name="Hiperligação 4" xfId="316" xr:uid="{00000000-0005-0000-0000-00001C010000}"/>
    <cellStyle name="Incorrecto 2" xfId="317" xr:uid="{00000000-0005-0000-0000-00001E010000}"/>
    <cellStyle name="Incorrecto 3" xfId="318" xr:uid="{00000000-0005-0000-0000-00001F010000}"/>
    <cellStyle name="Incorrecto 4" xfId="319" xr:uid="{00000000-0005-0000-0000-000020010000}"/>
    <cellStyle name="Incorreto" xfId="73" builtinId="27" customBuiltin="1"/>
    <cellStyle name="Input" xfId="52" xr:uid="{00000000-0005-0000-0000-000021010000}"/>
    <cellStyle name="Linked Cell" xfId="53" xr:uid="{00000000-0005-0000-0000-000022010000}"/>
    <cellStyle name="Moeda 2" xfId="320" xr:uid="{00000000-0005-0000-0000-000023010000}"/>
    <cellStyle name="Moeda 2 2" xfId="321" xr:uid="{00000000-0005-0000-0000-000024010000}"/>
    <cellStyle name="Moeda 2 2 2" xfId="322" xr:uid="{00000000-0005-0000-0000-000025010000}"/>
    <cellStyle name="Moeda 2 3" xfId="323" xr:uid="{00000000-0005-0000-0000-000026010000}"/>
    <cellStyle name="Neutral" xfId="54" xr:uid="{00000000-0005-0000-0000-000027010000}"/>
    <cellStyle name="Neutro" xfId="74" builtinId="28" customBuiltin="1"/>
    <cellStyle name="Neutro 2" xfId="324" xr:uid="{00000000-0005-0000-0000-000029010000}"/>
    <cellStyle name="Neutro 3" xfId="325" xr:uid="{00000000-0005-0000-0000-00002A010000}"/>
    <cellStyle name="Neutro 4" xfId="326" xr:uid="{00000000-0005-0000-0000-00002B010000}"/>
    <cellStyle name="Normal" xfId="0" builtinId="0"/>
    <cellStyle name="Normal 10" xfId="138" xr:uid="{00000000-0005-0000-0000-00002D010000}"/>
    <cellStyle name="Normal 10 2" xfId="327" xr:uid="{00000000-0005-0000-0000-00002E010000}"/>
    <cellStyle name="Normal 10 2 2" xfId="158" xr:uid="{00000000-0005-0000-0000-00002F010000}"/>
    <cellStyle name="Normal 10 3" xfId="328" xr:uid="{00000000-0005-0000-0000-000030010000}"/>
    <cellStyle name="Normal 10 4" xfId="329" xr:uid="{00000000-0005-0000-0000-000031010000}"/>
    <cellStyle name="Normal 11" xfId="330" xr:uid="{00000000-0005-0000-0000-000032010000}"/>
    <cellStyle name="Normal 11 2" xfId="156" xr:uid="{00000000-0005-0000-0000-000033010000}"/>
    <cellStyle name="Normal 12" xfId="331" xr:uid="{00000000-0005-0000-0000-000034010000}"/>
    <cellStyle name="Normal 12 2" xfId="332" xr:uid="{00000000-0005-0000-0000-000035010000}"/>
    <cellStyle name="Normal 13" xfId="333" xr:uid="{00000000-0005-0000-0000-000036010000}"/>
    <cellStyle name="Normal 13 2" xfId="334" xr:uid="{00000000-0005-0000-0000-000037010000}"/>
    <cellStyle name="Normal 14" xfId="335" xr:uid="{00000000-0005-0000-0000-000038010000}"/>
    <cellStyle name="Normal 14 2" xfId="336" xr:uid="{00000000-0005-0000-0000-000039010000}"/>
    <cellStyle name="Normal 14 2 2" xfId="337" xr:uid="{00000000-0005-0000-0000-00003A010000}"/>
    <cellStyle name="Normal 14 2 2 2" xfId="338" xr:uid="{00000000-0005-0000-0000-00003B010000}"/>
    <cellStyle name="Normal 14 2 2 2 2" xfId="489" xr:uid="{00000000-0005-0000-0000-00003C010000}"/>
    <cellStyle name="Normal 14 2 2 3" xfId="488" xr:uid="{00000000-0005-0000-0000-00003D010000}"/>
    <cellStyle name="Normal 14 2 3" xfId="487" xr:uid="{00000000-0005-0000-0000-00003E010000}"/>
    <cellStyle name="Normal 14 3" xfId="339" xr:uid="{00000000-0005-0000-0000-00003F010000}"/>
    <cellStyle name="Normal 14 3 2" xfId="490" xr:uid="{00000000-0005-0000-0000-000040010000}"/>
    <cellStyle name="Normal 14 4" xfId="340" xr:uid="{00000000-0005-0000-0000-000041010000}"/>
    <cellStyle name="Normal 14 4 2" xfId="491" xr:uid="{00000000-0005-0000-0000-000042010000}"/>
    <cellStyle name="Normal 14 5" xfId="486" xr:uid="{00000000-0005-0000-0000-000043010000}"/>
    <cellStyle name="Normal 15" xfId="341" xr:uid="{00000000-0005-0000-0000-000044010000}"/>
    <cellStyle name="Normal 15 2" xfId="342" xr:uid="{00000000-0005-0000-0000-000045010000}"/>
    <cellStyle name="Normal 15 2 2" xfId="493" xr:uid="{00000000-0005-0000-0000-000046010000}"/>
    <cellStyle name="Normal 15 3" xfId="492" xr:uid="{00000000-0005-0000-0000-000047010000}"/>
    <cellStyle name="Normal 16" xfId="343" xr:uid="{00000000-0005-0000-0000-000048010000}"/>
    <cellStyle name="Normal 16 2" xfId="344" xr:uid="{00000000-0005-0000-0000-000049010000}"/>
    <cellStyle name="Normal 16 2 2" xfId="495" xr:uid="{00000000-0005-0000-0000-00004A010000}"/>
    <cellStyle name="Normal 16 3" xfId="494" xr:uid="{00000000-0005-0000-0000-00004B010000}"/>
    <cellStyle name="Normal 17" xfId="159" xr:uid="{00000000-0005-0000-0000-00004C010000}"/>
    <cellStyle name="Normal 17 2" xfId="345" xr:uid="{00000000-0005-0000-0000-00004D010000}"/>
    <cellStyle name="Normal 17 2 2" xfId="496" xr:uid="{00000000-0005-0000-0000-00004E010000}"/>
    <cellStyle name="Normal 17 3" xfId="346" xr:uid="{00000000-0005-0000-0000-00004F010000}"/>
    <cellStyle name="Normal 17 3 2" xfId="497" xr:uid="{00000000-0005-0000-0000-000050010000}"/>
    <cellStyle name="Normal 17 4" xfId="448" xr:uid="{00000000-0005-0000-0000-000051010000}"/>
    <cellStyle name="Normal 18" xfId="347" xr:uid="{00000000-0005-0000-0000-000052010000}"/>
    <cellStyle name="Normal 18 2" xfId="348" xr:uid="{00000000-0005-0000-0000-000053010000}"/>
    <cellStyle name="Normal 18 2 2" xfId="499" xr:uid="{00000000-0005-0000-0000-000054010000}"/>
    <cellStyle name="Normal 18 3" xfId="498" xr:uid="{00000000-0005-0000-0000-000055010000}"/>
    <cellStyle name="Normal 19" xfId="349" xr:uid="{00000000-0005-0000-0000-000056010000}"/>
    <cellStyle name="Normal 19 2" xfId="500" xr:uid="{00000000-0005-0000-0000-000057010000}"/>
    <cellStyle name="Normal 2" xfId="1" xr:uid="{00000000-0005-0000-0000-000058010000}"/>
    <cellStyle name="Normal 2 10" xfId="117" xr:uid="{00000000-0005-0000-0000-000059010000}"/>
    <cellStyle name="Normal 2 2" xfId="6" xr:uid="{00000000-0005-0000-0000-00005A010000}"/>
    <cellStyle name="Normal 2 2 2" xfId="15" xr:uid="{00000000-0005-0000-0000-00005B010000}"/>
    <cellStyle name="Normal 2 2 3" xfId="55" xr:uid="{00000000-0005-0000-0000-00005C010000}"/>
    <cellStyle name="Normal 2 3" xfId="3" xr:uid="{00000000-0005-0000-0000-00005D010000}"/>
    <cellStyle name="Normal 2 3 2" xfId="350" xr:uid="{00000000-0005-0000-0000-00005E010000}"/>
    <cellStyle name="Normal 2 3 3" xfId="351" xr:uid="{00000000-0005-0000-0000-00005F010000}"/>
    <cellStyle name="Normal 2 4" xfId="56" xr:uid="{00000000-0005-0000-0000-000060010000}"/>
    <cellStyle name="Normal 2 4 2" xfId="352" xr:uid="{00000000-0005-0000-0000-000061010000}"/>
    <cellStyle name="Normal 2 4 2 2" xfId="353" xr:uid="{00000000-0005-0000-0000-000062010000}"/>
    <cellStyle name="Normal 2 4 2 3" xfId="501" xr:uid="{00000000-0005-0000-0000-000063010000}"/>
    <cellStyle name="Normal 2 4 3" xfId="354" xr:uid="{00000000-0005-0000-0000-000064010000}"/>
    <cellStyle name="Normal 2 5" xfId="10" xr:uid="{00000000-0005-0000-0000-000065010000}"/>
    <cellStyle name="Normal 2 5 2" xfId="355" xr:uid="{00000000-0005-0000-0000-000066010000}"/>
    <cellStyle name="Normal 2 6" xfId="8" xr:uid="{00000000-0005-0000-0000-000067010000}"/>
    <cellStyle name="Normal 2 6 2" xfId="119" xr:uid="{00000000-0005-0000-0000-000068010000}"/>
    <cellStyle name="Normal 2 6 2 2" xfId="357" xr:uid="{00000000-0005-0000-0000-000069010000}"/>
    <cellStyle name="Normal 2 6 2 3" xfId="503" xr:uid="{00000000-0005-0000-0000-00006A010000}"/>
    <cellStyle name="Normal 2 6 3" xfId="356" xr:uid="{00000000-0005-0000-0000-00006B010000}"/>
    <cellStyle name="Normal 2 6 4" xfId="502" xr:uid="{00000000-0005-0000-0000-00006C010000}"/>
    <cellStyle name="Normal 2 7" xfId="65" xr:uid="{00000000-0005-0000-0000-00006D010000}"/>
    <cellStyle name="Normal 2 7 2" xfId="114" xr:uid="{00000000-0005-0000-0000-00006E010000}"/>
    <cellStyle name="Normal 2 7 3" xfId="358" xr:uid="{00000000-0005-0000-0000-00006F010000}"/>
    <cellStyle name="Normal 2 7 4" xfId="504" xr:uid="{00000000-0005-0000-0000-000070010000}"/>
    <cellStyle name="Normal 2 8" xfId="107" xr:uid="{00000000-0005-0000-0000-000071010000}"/>
    <cellStyle name="Normal 2 9" xfId="115" xr:uid="{00000000-0005-0000-0000-000072010000}"/>
    <cellStyle name="Normal 2 9 2" xfId="135" xr:uid="{00000000-0005-0000-0000-000073010000}"/>
    <cellStyle name="Normal 20" xfId="359" xr:uid="{00000000-0005-0000-0000-000074010000}"/>
    <cellStyle name="Normal 21" xfId="157" xr:uid="{00000000-0005-0000-0000-000075010000}"/>
    <cellStyle name="Normal 22" xfId="137" xr:uid="{00000000-0005-0000-0000-000076010000}"/>
    <cellStyle name="Normal 22 2" xfId="360" xr:uid="{00000000-0005-0000-0000-000077010000}"/>
    <cellStyle name="Normal 22 2 2" xfId="505" xr:uid="{00000000-0005-0000-0000-000078010000}"/>
    <cellStyle name="Normal 22 3" xfId="154" xr:uid="{00000000-0005-0000-0000-000079010000}"/>
    <cellStyle name="Normal 22 4" xfId="447" xr:uid="{00000000-0005-0000-0000-00007A010000}"/>
    <cellStyle name="Normal 23" xfId="139" xr:uid="{00000000-0005-0000-0000-00007B010000}"/>
    <cellStyle name="Normal 24" xfId="432" xr:uid="{00000000-0005-0000-0000-00007C010000}"/>
    <cellStyle name="Normal 25" xfId="531" xr:uid="{00000000-0005-0000-0000-00007D010000}"/>
    <cellStyle name="Normal 3" xfId="4" xr:uid="{00000000-0005-0000-0000-00007E010000}"/>
    <cellStyle name="Normal 3 2" xfId="113" xr:uid="{00000000-0005-0000-0000-00007F010000}"/>
    <cellStyle name="Normal 3 2 2" xfId="361" xr:uid="{00000000-0005-0000-0000-000080010000}"/>
    <cellStyle name="Normal 3 2 2 2" xfId="362" xr:uid="{00000000-0005-0000-0000-000081010000}"/>
    <cellStyle name="Normal 3 2 2 2 2" xfId="363" xr:uid="{00000000-0005-0000-0000-000082010000}"/>
    <cellStyle name="Normal 3 2 2 3" xfId="364" xr:uid="{00000000-0005-0000-0000-000083010000}"/>
    <cellStyle name="Normal 3 2 2 3 2" xfId="365" xr:uid="{00000000-0005-0000-0000-000084010000}"/>
    <cellStyle name="Normal 3 2 2 4" xfId="366" xr:uid="{00000000-0005-0000-0000-000085010000}"/>
    <cellStyle name="Normal 3 2 3" xfId="367" xr:uid="{00000000-0005-0000-0000-000086010000}"/>
    <cellStyle name="Normal 3 2 3 2" xfId="368" xr:uid="{00000000-0005-0000-0000-000087010000}"/>
    <cellStyle name="Normal 3 2 4" xfId="369" xr:uid="{00000000-0005-0000-0000-000088010000}"/>
    <cellStyle name="Normal 3 3" xfId="370" xr:uid="{00000000-0005-0000-0000-000089010000}"/>
    <cellStyle name="Normal 3 3 2" xfId="371" xr:uid="{00000000-0005-0000-0000-00008A010000}"/>
    <cellStyle name="Normal 3 4" xfId="372" xr:uid="{00000000-0005-0000-0000-00008B010000}"/>
    <cellStyle name="Normal 3 4 2" xfId="373" xr:uid="{00000000-0005-0000-0000-00008C010000}"/>
    <cellStyle name="Normal 3 4 2 2" xfId="374" xr:uid="{00000000-0005-0000-0000-00008D010000}"/>
    <cellStyle name="Normal 3 4 2 2 2" xfId="375" xr:uid="{00000000-0005-0000-0000-00008E010000}"/>
    <cellStyle name="Normal 3 4 2 2 2 2" xfId="509" xr:uid="{00000000-0005-0000-0000-00008F010000}"/>
    <cellStyle name="Normal 3 4 2 2 3" xfId="508" xr:uid="{00000000-0005-0000-0000-000090010000}"/>
    <cellStyle name="Normal 3 4 2 3" xfId="376" xr:uid="{00000000-0005-0000-0000-000091010000}"/>
    <cellStyle name="Normal 3 4 2 3 2" xfId="510" xr:uid="{00000000-0005-0000-0000-000092010000}"/>
    <cellStyle name="Normal 3 4 2 4" xfId="377" xr:uid="{00000000-0005-0000-0000-000093010000}"/>
    <cellStyle name="Normal 3 4 2 4 2" xfId="511" xr:uid="{00000000-0005-0000-0000-000094010000}"/>
    <cellStyle name="Normal 3 4 2 5" xfId="507" xr:uid="{00000000-0005-0000-0000-000095010000}"/>
    <cellStyle name="Normal 3 4 3" xfId="378" xr:uid="{00000000-0005-0000-0000-000096010000}"/>
    <cellStyle name="Normal 3 4 3 2" xfId="379" xr:uid="{00000000-0005-0000-0000-000097010000}"/>
    <cellStyle name="Normal 3 4 3 2 2" xfId="513" xr:uid="{00000000-0005-0000-0000-000098010000}"/>
    <cellStyle name="Normal 3 4 3 3" xfId="512" xr:uid="{00000000-0005-0000-0000-000099010000}"/>
    <cellStyle name="Normal 3 4 4" xfId="380" xr:uid="{00000000-0005-0000-0000-00009A010000}"/>
    <cellStyle name="Normal 3 4 4 2" xfId="514" xr:uid="{00000000-0005-0000-0000-00009B010000}"/>
    <cellStyle name="Normal 3 4 5" xfId="381" xr:uid="{00000000-0005-0000-0000-00009C010000}"/>
    <cellStyle name="Normal 3 4 5 2" xfId="515" xr:uid="{00000000-0005-0000-0000-00009D010000}"/>
    <cellStyle name="Normal 3 4 6" xfId="506" xr:uid="{00000000-0005-0000-0000-00009E010000}"/>
    <cellStyle name="Normal 3 5" xfId="382" xr:uid="{00000000-0005-0000-0000-00009F010000}"/>
    <cellStyle name="Normal 3 6" xfId="383" xr:uid="{00000000-0005-0000-0000-0000A0010000}"/>
    <cellStyle name="Normal 31" xfId="529" xr:uid="{00000000-0005-0000-0000-0000A1010000}"/>
    <cellStyle name="Normal 32" xfId="530" xr:uid="{00000000-0005-0000-0000-0000A2010000}"/>
    <cellStyle name="Normal 33" xfId="519" xr:uid="{00000000-0005-0000-0000-0000A3010000}"/>
    <cellStyle name="Normal 34" xfId="485" xr:uid="{00000000-0005-0000-0000-0000A4010000}"/>
    <cellStyle name="Normal 36" xfId="532" xr:uid="{00000000-0005-0000-0000-0000A5010000}"/>
    <cellStyle name="Normal 4" xfId="2" xr:uid="{00000000-0005-0000-0000-0000A6010000}"/>
    <cellStyle name="Normal 4 10" xfId="516" xr:uid="{00000000-0005-0000-0000-0000A7010000}"/>
    <cellStyle name="Normal 4 2" xfId="58" xr:uid="{00000000-0005-0000-0000-0000A8010000}"/>
    <cellStyle name="Normal 4 2 2" xfId="385" xr:uid="{00000000-0005-0000-0000-0000A9010000}"/>
    <cellStyle name="Normal 4 3" xfId="59" xr:uid="{00000000-0005-0000-0000-0000AA010000}"/>
    <cellStyle name="Normal 4 4" xfId="57" xr:uid="{00000000-0005-0000-0000-0000AB010000}"/>
    <cellStyle name="Normal 4 4 2" xfId="120" xr:uid="{00000000-0005-0000-0000-0000AC010000}"/>
    <cellStyle name="Normal 4 4 2 2" xfId="387" xr:uid="{00000000-0005-0000-0000-0000AD010000}"/>
    <cellStyle name="Normal 4 4 3" xfId="121" xr:uid="{00000000-0005-0000-0000-0000AE010000}"/>
    <cellStyle name="Normal 4 4 4" xfId="386" xr:uid="{00000000-0005-0000-0000-0000AF010000}"/>
    <cellStyle name="Normal 4 4 5" xfId="517" xr:uid="{00000000-0005-0000-0000-0000B0010000}"/>
    <cellStyle name="Normal 4 5" xfId="66" xr:uid="{00000000-0005-0000-0000-0000B1010000}"/>
    <cellStyle name="Normal 4 5 2" xfId="388" xr:uid="{00000000-0005-0000-0000-0000B2010000}"/>
    <cellStyle name="Normal 4 6" xfId="108" xr:uid="{00000000-0005-0000-0000-0000B3010000}"/>
    <cellStyle name="Normal 4 7" xfId="116" xr:uid="{00000000-0005-0000-0000-0000B4010000}"/>
    <cellStyle name="Normal 4 8" xfId="118" xr:uid="{00000000-0005-0000-0000-0000B5010000}"/>
    <cellStyle name="Normal 4 9" xfId="384" xr:uid="{00000000-0005-0000-0000-0000B6010000}"/>
    <cellStyle name="Normal 5" xfId="60" xr:uid="{00000000-0005-0000-0000-0000B7010000}"/>
    <cellStyle name="Normal 5 2" xfId="11" xr:uid="{00000000-0005-0000-0000-0000B8010000}"/>
    <cellStyle name="Normal 5 3" xfId="389" xr:uid="{00000000-0005-0000-0000-0000B9010000}"/>
    <cellStyle name="Normal 5 3 2" xfId="518" xr:uid="{00000000-0005-0000-0000-0000BA010000}"/>
    <cellStyle name="Normal 5 4" xfId="390" xr:uid="{00000000-0005-0000-0000-0000BB010000}"/>
    <cellStyle name="Normal 6" xfId="12" xr:uid="{00000000-0005-0000-0000-0000BC010000}"/>
    <cellStyle name="Normal 6 2" xfId="111" xr:uid="{00000000-0005-0000-0000-0000BD010000}"/>
    <cellStyle name="Normal 6 2 2" xfId="125" xr:uid="{00000000-0005-0000-0000-0000BE010000}"/>
    <cellStyle name="Normal 6 2 2 2" xfId="132" xr:uid="{00000000-0005-0000-0000-0000BF010000}"/>
    <cellStyle name="Normal 6 2 3" xfId="127" xr:uid="{00000000-0005-0000-0000-0000C0010000}"/>
    <cellStyle name="Normal 6 2 3 2" xfId="134" xr:uid="{00000000-0005-0000-0000-0000C1010000}"/>
    <cellStyle name="Normal 6 2 4" xfId="130" xr:uid="{00000000-0005-0000-0000-0000C2010000}"/>
    <cellStyle name="Normal 6 2 5" xfId="123" xr:uid="{00000000-0005-0000-0000-0000C3010000}"/>
    <cellStyle name="Normal 6 2 6" xfId="391" xr:uid="{00000000-0005-0000-0000-0000C4010000}"/>
    <cellStyle name="Normal 6 2 7" xfId="520" xr:uid="{00000000-0005-0000-0000-0000C5010000}"/>
    <cellStyle name="Normal 6 3" xfId="124" xr:uid="{00000000-0005-0000-0000-0000C6010000}"/>
    <cellStyle name="Normal 6 3 2" xfId="131" xr:uid="{00000000-0005-0000-0000-0000C7010000}"/>
    <cellStyle name="Normal 6 3 3" xfId="392" xr:uid="{00000000-0005-0000-0000-0000C8010000}"/>
    <cellStyle name="Normal 6 3 4" xfId="521" xr:uid="{00000000-0005-0000-0000-0000C9010000}"/>
    <cellStyle name="Normal 6 4" xfId="126" xr:uid="{00000000-0005-0000-0000-0000CA010000}"/>
    <cellStyle name="Normal 6 4 2" xfId="133" xr:uid="{00000000-0005-0000-0000-0000CB010000}"/>
    <cellStyle name="Normal 6 4 3" xfId="393" xr:uid="{00000000-0005-0000-0000-0000CC010000}"/>
    <cellStyle name="Normal 6 5" xfId="128" xr:uid="{00000000-0005-0000-0000-0000CD010000}"/>
    <cellStyle name="Normal 6 6" xfId="122" xr:uid="{00000000-0005-0000-0000-0000CE010000}"/>
    <cellStyle name="Normal 7" xfId="9" xr:uid="{00000000-0005-0000-0000-0000CF010000}"/>
    <cellStyle name="Normal 7 2" xfId="14" xr:uid="{00000000-0005-0000-0000-0000D0010000}"/>
    <cellStyle name="Normal 7 2 2" xfId="394" xr:uid="{00000000-0005-0000-0000-0000D1010000}"/>
    <cellStyle name="Normal 7 2 2 2" xfId="522" xr:uid="{00000000-0005-0000-0000-0000D2010000}"/>
    <cellStyle name="Normal 7 3" xfId="129" xr:uid="{00000000-0005-0000-0000-0000D3010000}"/>
    <cellStyle name="Normal 7 3 2" xfId="395" xr:uid="{00000000-0005-0000-0000-0000D4010000}"/>
    <cellStyle name="Normal 8" xfId="13" xr:uid="{00000000-0005-0000-0000-0000D5010000}"/>
    <cellStyle name="Normal 8 2" xfId="136" xr:uid="{00000000-0005-0000-0000-0000D6010000}"/>
    <cellStyle name="Normal 8 2 2" xfId="396" xr:uid="{00000000-0005-0000-0000-0000D7010000}"/>
    <cellStyle name="Normal 8 2 3" xfId="523" xr:uid="{00000000-0005-0000-0000-0000D8010000}"/>
    <cellStyle name="Normal 8 3" xfId="397" xr:uid="{00000000-0005-0000-0000-0000D9010000}"/>
    <cellStyle name="Normal 9" xfId="112" xr:uid="{00000000-0005-0000-0000-0000DA010000}"/>
    <cellStyle name="Normal 9 2" xfId="155" xr:uid="{00000000-0005-0000-0000-0000DB010000}"/>
    <cellStyle name="Normal 9 2 2" xfId="398" xr:uid="{00000000-0005-0000-0000-0000DC010000}"/>
    <cellStyle name="Normal 9 3" xfId="399" xr:uid="{00000000-0005-0000-0000-0000DD010000}"/>
    <cellStyle name="Normal 9 4" xfId="400" xr:uid="{00000000-0005-0000-0000-0000DE010000}"/>
    <cellStyle name="Normal 9 5" xfId="153" xr:uid="{00000000-0005-0000-0000-0000DF010000}"/>
    <cellStyle name="Normal 9 6" xfId="446" xr:uid="{00000000-0005-0000-0000-0000E0010000}"/>
    <cellStyle name="Nota 2" xfId="109" xr:uid="{00000000-0005-0000-0000-0000E1010000}"/>
    <cellStyle name="Nota 2 2" xfId="402" xr:uid="{00000000-0005-0000-0000-0000E2010000}"/>
    <cellStyle name="Nota 2 2 2" xfId="403" xr:uid="{00000000-0005-0000-0000-0000E3010000}"/>
    <cellStyle name="Nota 2 3" xfId="404" xr:uid="{00000000-0005-0000-0000-0000E4010000}"/>
    <cellStyle name="Nota 2 4" xfId="405" xr:uid="{00000000-0005-0000-0000-0000E5010000}"/>
    <cellStyle name="Nota 2 4 2" xfId="524" xr:uid="{00000000-0005-0000-0000-0000E6010000}"/>
    <cellStyle name="Nota 2 5" xfId="401" xr:uid="{00000000-0005-0000-0000-0000E7010000}"/>
    <cellStyle name="Nota 3" xfId="406" xr:uid="{00000000-0005-0000-0000-0000E8010000}"/>
    <cellStyle name="Nota 4" xfId="407" xr:uid="{00000000-0005-0000-0000-0000E9010000}"/>
    <cellStyle name="Nota 4 2" xfId="408" xr:uid="{00000000-0005-0000-0000-0000EA010000}"/>
    <cellStyle name="Nota 4 2 2" xfId="526" xr:uid="{00000000-0005-0000-0000-0000EB010000}"/>
    <cellStyle name="Nota 4 3" xfId="525" xr:uid="{00000000-0005-0000-0000-0000EC010000}"/>
    <cellStyle name="Nota 5" xfId="409" xr:uid="{00000000-0005-0000-0000-0000ED010000}"/>
    <cellStyle name="Nota 5 2" xfId="527" xr:uid="{00000000-0005-0000-0000-0000EE010000}"/>
    <cellStyle name="Nota 6" xfId="410" xr:uid="{00000000-0005-0000-0000-0000EF010000}"/>
    <cellStyle name="Nota 6 2" xfId="528" xr:uid="{00000000-0005-0000-0000-0000F0010000}"/>
    <cellStyle name="Nota 7" xfId="140" xr:uid="{00000000-0005-0000-0000-0000F1010000}"/>
    <cellStyle name="Nota 8" xfId="433" xr:uid="{00000000-0005-0000-0000-0000F2010000}"/>
    <cellStyle name="Note" xfId="61" xr:uid="{00000000-0005-0000-0000-0000F3010000}"/>
    <cellStyle name="Output" xfId="62" xr:uid="{00000000-0005-0000-0000-0000F4010000}"/>
    <cellStyle name="Percentagem 2" xfId="411" xr:uid="{00000000-0005-0000-0000-0000F5010000}"/>
    <cellStyle name="Percentagem 3" xfId="412" xr:uid="{00000000-0005-0000-0000-0000F6010000}"/>
    <cellStyle name="Saída" xfId="76" builtinId="21" customBuiltin="1"/>
    <cellStyle name="Saída 2" xfId="413" xr:uid="{00000000-0005-0000-0000-0000F8010000}"/>
    <cellStyle name="Saída 3" xfId="414" xr:uid="{00000000-0005-0000-0000-0000F9010000}"/>
    <cellStyle name="Saída 4" xfId="415" xr:uid="{00000000-0005-0000-0000-0000FA010000}"/>
    <cellStyle name="Texto de Aviso" xfId="80" builtinId="11" customBuiltin="1"/>
    <cellStyle name="Texto de Aviso 2" xfId="416" xr:uid="{00000000-0005-0000-0000-0000FC010000}"/>
    <cellStyle name="Texto de Aviso 3" xfId="417" xr:uid="{00000000-0005-0000-0000-0000FD010000}"/>
    <cellStyle name="Texto de Aviso 4" xfId="418" xr:uid="{00000000-0005-0000-0000-0000FE010000}"/>
    <cellStyle name="Texto Explicativo" xfId="81" builtinId="53" customBuiltin="1"/>
    <cellStyle name="Texto Explicativo 2" xfId="419" xr:uid="{00000000-0005-0000-0000-000000020000}"/>
    <cellStyle name="Texto Explicativo 3" xfId="420" xr:uid="{00000000-0005-0000-0000-000001020000}"/>
    <cellStyle name="Texto Explicativo 4" xfId="421" xr:uid="{00000000-0005-0000-0000-000002020000}"/>
    <cellStyle name="Title" xfId="63" xr:uid="{00000000-0005-0000-0000-000003020000}"/>
    <cellStyle name="Título" xfId="67" builtinId="15" customBuiltin="1"/>
    <cellStyle name="Título 2" xfId="422" xr:uid="{00000000-0005-0000-0000-000005020000}"/>
    <cellStyle name="Total" xfId="82" builtinId="25" customBuiltin="1"/>
    <cellStyle name="Total 2" xfId="423" xr:uid="{00000000-0005-0000-0000-000007020000}"/>
    <cellStyle name="Total 3" xfId="424" xr:uid="{00000000-0005-0000-0000-000008020000}"/>
    <cellStyle name="Total 4" xfId="425" xr:uid="{00000000-0005-0000-0000-000009020000}"/>
    <cellStyle name="Verificar Célula" xfId="79" builtinId="23" customBuiltin="1"/>
    <cellStyle name="Verificar Célula 2" xfId="426" xr:uid="{00000000-0005-0000-0000-00000B020000}"/>
    <cellStyle name="Verificar Célula 3" xfId="427" xr:uid="{00000000-0005-0000-0000-00000C020000}"/>
    <cellStyle name="Verificar Célula 4" xfId="428" xr:uid="{00000000-0005-0000-0000-00000D020000}"/>
    <cellStyle name="Vírgula 2" xfId="5" xr:uid="{00000000-0005-0000-0000-00000E020000}"/>
    <cellStyle name="Vírgula 2 2" xfId="429" xr:uid="{00000000-0005-0000-0000-00000F020000}"/>
    <cellStyle name="Vírgula 2 3" xfId="430" xr:uid="{00000000-0005-0000-0000-000010020000}"/>
    <cellStyle name="Vírgula 2 4" xfId="431" xr:uid="{00000000-0005-0000-0000-000011020000}"/>
    <cellStyle name="Vírgula 3" xfId="7" xr:uid="{00000000-0005-0000-0000-000012020000}"/>
    <cellStyle name="Vírgula 4" xfId="110" xr:uid="{00000000-0005-0000-0000-000013020000}"/>
    <cellStyle name="Warning Text" xfId="64" xr:uid="{00000000-0005-0000-0000-000014020000}"/>
  </cellStyles>
  <dxfs count="0"/>
  <tableStyles count="1" defaultTableStyle="TableStyleMedium9" defaultPivotStyle="PivotStyleLight16">
    <tableStyle name="Estilo de Tabela Dinâmica 1" table="0" count="0" xr9:uid="{00000000-0011-0000-FFFF-FFFF00000000}"/>
  </tableStyles>
  <colors>
    <mruColors>
      <color rgb="FF331C54"/>
      <color rgb="FFFF99FF"/>
      <color rgb="FF6699FF"/>
      <color rgb="FFB3B6DD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295272</xdr:colOff>
      <xdr:row>0</xdr:row>
      <xdr:rowOff>38100</xdr:rowOff>
    </xdr:from>
    <xdr:ext cx="1019175" cy="600192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2" y="38100"/>
          <a:ext cx="1019175" cy="60019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295272</xdr:colOff>
      <xdr:row>0</xdr:row>
      <xdr:rowOff>38100</xdr:rowOff>
    </xdr:from>
    <xdr:ext cx="1019175" cy="600192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2" y="38100"/>
          <a:ext cx="1019175" cy="60019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115350</xdr:colOff>
      <xdr:row>0</xdr:row>
      <xdr:rowOff>48683</xdr:rowOff>
    </xdr:from>
    <xdr:to>
      <xdr:col>1</xdr:col>
      <xdr:colOff>1134525</xdr:colOff>
      <xdr:row>0</xdr:row>
      <xdr:rowOff>648875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017" y="48683"/>
          <a:ext cx="1019175" cy="6001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483669</xdr:colOff>
      <xdr:row>0</xdr:row>
      <xdr:rowOff>47625</xdr:rowOff>
    </xdr:from>
    <xdr:ext cx="1019175" cy="600192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669" y="47625"/>
          <a:ext cx="1019175" cy="60019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1</xdr:col>
      <xdr:colOff>644525</xdr:colOff>
      <xdr:row>0</xdr:row>
      <xdr:rowOff>647817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5"/>
          <a:ext cx="1019175" cy="6001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1</xdr:col>
      <xdr:colOff>644525</xdr:colOff>
      <xdr:row>0</xdr:row>
      <xdr:rowOff>647817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5"/>
          <a:ext cx="1019175" cy="6001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1</xdr:col>
      <xdr:colOff>338455</xdr:colOff>
      <xdr:row>0</xdr:row>
      <xdr:rowOff>651627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7150"/>
          <a:ext cx="1019175" cy="600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591"/>
  <sheetViews>
    <sheetView zoomScale="90" zoomScaleNormal="90" zoomScaleSheetLayoutView="80" workbookViewId="0">
      <pane ySplit="4" topLeftCell="A5" activePane="bottomLeft" state="frozen"/>
      <selection pane="bottomLeft" activeCell="O369" sqref="O369"/>
    </sheetView>
  </sheetViews>
  <sheetFormatPr defaultColWidth="9.109375" defaultRowHeight="15" customHeight="1"/>
  <cols>
    <col min="1" max="1" width="3.88671875" style="5" bestFit="1" customWidth="1"/>
    <col min="2" max="2" width="10.33203125" style="1" bestFit="1" customWidth="1"/>
    <col min="3" max="3" width="14.5546875" style="1" bestFit="1" customWidth="1"/>
    <col min="4" max="4" width="7.88671875" style="15" bestFit="1" customWidth="1"/>
    <col min="5" max="5" width="22.88671875" style="19" bestFit="1" customWidth="1"/>
    <col min="6" max="6" width="14" style="5" bestFit="1" customWidth="1"/>
    <col min="7" max="8" width="9.88671875" style="1" customWidth="1"/>
    <col min="9" max="9" width="19.6640625" style="5" bestFit="1" customWidth="1"/>
    <col min="10" max="16384" width="9.109375" style="4"/>
  </cols>
  <sheetData>
    <row r="1" spans="1:9" ht="55.5" customHeight="1" thickBot="1">
      <c r="A1" s="25"/>
      <c r="B1" s="27"/>
      <c r="C1" s="30"/>
      <c r="D1" s="14"/>
      <c r="E1" s="205" t="s">
        <v>732</v>
      </c>
      <c r="F1" s="206"/>
      <c r="G1" s="207"/>
      <c r="H1" s="207"/>
      <c r="I1" s="208"/>
    </row>
    <row r="2" spans="1:9" ht="8.1" customHeight="1">
      <c r="E2" s="18"/>
      <c r="F2" s="2"/>
      <c r="G2" s="6"/>
      <c r="H2" s="6"/>
      <c r="I2" s="2"/>
    </row>
    <row r="3" spans="1:9" ht="15" customHeight="1">
      <c r="A3" s="209" t="s">
        <v>50</v>
      </c>
      <c r="B3" s="209" t="s">
        <v>51</v>
      </c>
      <c r="C3" s="209" t="s">
        <v>97</v>
      </c>
      <c r="D3" s="210" t="s">
        <v>49</v>
      </c>
      <c r="E3" s="211" t="s">
        <v>52</v>
      </c>
      <c r="F3" s="209" t="s">
        <v>53</v>
      </c>
      <c r="G3" s="38" t="s">
        <v>340</v>
      </c>
      <c r="H3" s="38" t="s">
        <v>730</v>
      </c>
      <c r="I3" s="34" t="s">
        <v>174</v>
      </c>
    </row>
    <row r="4" spans="1:9" ht="15" customHeight="1" thickBot="1">
      <c r="A4" s="209"/>
      <c r="B4" s="209"/>
      <c r="C4" s="209"/>
      <c r="D4" s="210"/>
      <c r="E4" s="211"/>
      <c r="F4" s="209"/>
      <c r="G4" s="112" t="s">
        <v>24</v>
      </c>
      <c r="H4" s="112" t="s">
        <v>24</v>
      </c>
      <c r="I4" s="34" t="s">
        <v>731</v>
      </c>
    </row>
    <row r="5" spans="1:9" s="3" customFormat="1" ht="15" customHeight="1">
      <c r="A5" s="44">
        <v>1</v>
      </c>
      <c r="B5" s="8" t="s">
        <v>100</v>
      </c>
      <c r="C5" s="8" t="s">
        <v>150</v>
      </c>
      <c r="D5" s="8">
        <v>26264</v>
      </c>
      <c r="E5" s="33" t="s">
        <v>733</v>
      </c>
      <c r="F5" s="8" t="s">
        <v>67</v>
      </c>
      <c r="G5" s="114"/>
      <c r="H5" s="114">
        <v>50</v>
      </c>
      <c r="I5" s="40">
        <f t="shared" ref="I5:I36" si="0">G5+H5</f>
        <v>50</v>
      </c>
    </row>
    <row r="6" spans="1:9" s="3" customFormat="1" ht="15" customHeight="1">
      <c r="A6" s="44">
        <v>2</v>
      </c>
      <c r="B6" s="8" t="s">
        <v>100</v>
      </c>
      <c r="C6" s="8" t="s">
        <v>150</v>
      </c>
      <c r="D6" s="8">
        <v>25958</v>
      </c>
      <c r="E6" s="33" t="s">
        <v>342</v>
      </c>
      <c r="F6" s="8" t="s">
        <v>343</v>
      </c>
      <c r="G6" s="114">
        <v>50</v>
      </c>
      <c r="H6" s="114"/>
      <c r="I6" s="151">
        <f t="shared" si="0"/>
        <v>50</v>
      </c>
    </row>
    <row r="7" spans="1:9" s="3" customFormat="1" ht="15" customHeight="1" thickBot="1">
      <c r="A7" s="65">
        <v>3</v>
      </c>
      <c r="B7" s="71" t="s">
        <v>100</v>
      </c>
      <c r="C7" s="71" t="s">
        <v>150</v>
      </c>
      <c r="D7" s="71">
        <v>26095</v>
      </c>
      <c r="E7" s="52" t="s">
        <v>341</v>
      </c>
      <c r="F7" s="140" t="s">
        <v>56</v>
      </c>
      <c r="G7" s="115">
        <v>45</v>
      </c>
      <c r="H7" s="115"/>
      <c r="I7" s="150">
        <f t="shared" si="0"/>
        <v>45</v>
      </c>
    </row>
    <row r="8" spans="1:9" ht="15" customHeight="1">
      <c r="A8" s="43">
        <v>1</v>
      </c>
      <c r="B8" s="66" t="s">
        <v>100</v>
      </c>
      <c r="C8" s="66" t="s">
        <v>101</v>
      </c>
      <c r="D8" s="66">
        <v>16409</v>
      </c>
      <c r="E8" s="185" t="s">
        <v>734</v>
      </c>
      <c r="F8" s="186" t="s">
        <v>122</v>
      </c>
      <c r="G8" s="92"/>
      <c r="H8" s="92">
        <v>50</v>
      </c>
      <c r="I8" s="40">
        <f t="shared" si="0"/>
        <v>50</v>
      </c>
    </row>
    <row r="9" spans="1:9" ht="15" customHeight="1">
      <c r="A9" s="44">
        <v>2</v>
      </c>
      <c r="B9" s="8" t="s">
        <v>100</v>
      </c>
      <c r="C9" s="8" t="s">
        <v>101</v>
      </c>
      <c r="D9" s="8">
        <v>10951</v>
      </c>
      <c r="E9" s="180" t="s">
        <v>344</v>
      </c>
      <c r="F9" s="182" t="s">
        <v>44</v>
      </c>
      <c r="G9" s="93">
        <v>50</v>
      </c>
      <c r="H9" s="93"/>
      <c r="I9" s="151">
        <f t="shared" si="0"/>
        <v>50</v>
      </c>
    </row>
    <row r="10" spans="1:9" ht="15" customHeight="1">
      <c r="A10" s="44">
        <v>3</v>
      </c>
      <c r="B10" s="8" t="s">
        <v>100</v>
      </c>
      <c r="C10" s="8" t="s">
        <v>101</v>
      </c>
      <c r="D10" s="8">
        <v>27985</v>
      </c>
      <c r="E10" s="180" t="s">
        <v>735</v>
      </c>
      <c r="F10" s="182" t="s">
        <v>10</v>
      </c>
      <c r="G10" s="93"/>
      <c r="H10" s="93">
        <v>45</v>
      </c>
      <c r="I10" s="151">
        <f t="shared" si="0"/>
        <v>45</v>
      </c>
    </row>
    <row r="11" spans="1:9" ht="15" customHeight="1">
      <c r="A11" s="44">
        <v>4</v>
      </c>
      <c r="B11" s="8" t="s">
        <v>100</v>
      </c>
      <c r="C11" s="8" t="s">
        <v>101</v>
      </c>
      <c r="D11" s="8">
        <v>18959</v>
      </c>
      <c r="E11" s="180" t="s">
        <v>736</v>
      </c>
      <c r="F11" s="182" t="s">
        <v>353</v>
      </c>
      <c r="G11" s="93"/>
      <c r="H11" s="93">
        <v>40</v>
      </c>
      <c r="I11" s="151">
        <f t="shared" si="0"/>
        <v>40</v>
      </c>
    </row>
    <row r="12" spans="1:9" ht="15" customHeight="1">
      <c r="A12" s="44">
        <v>5</v>
      </c>
      <c r="B12" s="8" t="s">
        <v>100</v>
      </c>
      <c r="C12" s="8" t="s">
        <v>101</v>
      </c>
      <c r="D12" s="8">
        <v>26095</v>
      </c>
      <c r="E12" s="180" t="s">
        <v>341</v>
      </c>
      <c r="F12" s="182" t="s">
        <v>2</v>
      </c>
      <c r="G12" s="93"/>
      <c r="H12" s="93">
        <v>35</v>
      </c>
      <c r="I12" s="151">
        <f t="shared" si="0"/>
        <v>35</v>
      </c>
    </row>
    <row r="13" spans="1:9" ht="15" customHeight="1" thickBot="1">
      <c r="A13" s="65">
        <v>6</v>
      </c>
      <c r="B13" s="179" t="s">
        <v>100</v>
      </c>
      <c r="C13" s="179" t="s">
        <v>101</v>
      </c>
      <c r="D13" s="179">
        <v>28129</v>
      </c>
      <c r="E13" s="187" t="s">
        <v>356</v>
      </c>
      <c r="F13" s="188" t="s">
        <v>122</v>
      </c>
      <c r="G13" s="96"/>
      <c r="H13" s="96">
        <v>30</v>
      </c>
      <c r="I13" s="150">
        <f t="shared" si="0"/>
        <v>30</v>
      </c>
    </row>
    <row r="14" spans="1:9" s="3" customFormat="1" ht="15" customHeight="1">
      <c r="A14" s="41">
        <v>1</v>
      </c>
      <c r="B14" s="66" t="s">
        <v>100</v>
      </c>
      <c r="C14" s="66" t="s">
        <v>102</v>
      </c>
      <c r="D14" s="66">
        <v>21537</v>
      </c>
      <c r="E14" s="64" t="s">
        <v>263</v>
      </c>
      <c r="F14" s="66" t="s">
        <v>0</v>
      </c>
      <c r="G14" s="113">
        <v>50</v>
      </c>
      <c r="H14" s="113">
        <v>50</v>
      </c>
      <c r="I14" s="40">
        <f t="shared" si="0"/>
        <v>100</v>
      </c>
    </row>
    <row r="15" spans="1:9" ht="15" customHeight="1">
      <c r="A15" s="44">
        <v>2</v>
      </c>
      <c r="B15" s="8" t="s">
        <v>100</v>
      </c>
      <c r="C15" s="8" t="s">
        <v>102</v>
      </c>
      <c r="D15" s="8">
        <v>20542</v>
      </c>
      <c r="E15" s="59" t="s">
        <v>264</v>
      </c>
      <c r="F15" s="47" t="s">
        <v>38</v>
      </c>
      <c r="G15" s="93">
        <v>45</v>
      </c>
      <c r="H15" s="93">
        <v>45</v>
      </c>
      <c r="I15" s="151">
        <f t="shared" si="0"/>
        <v>90</v>
      </c>
    </row>
    <row r="16" spans="1:9" ht="15" customHeight="1">
      <c r="A16" s="44">
        <v>3</v>
      </c>
      <c r="B16" s="8" t="s">
        <v>100</v>
      </c>
      <c r="C16" s="8" t="s">
        <v>102</v>
      </c>
      <c r="D16" s="8">
        <v>26020</v>
      </c>
      <c r="E16" s="59" t="s">
        <v>346</v>
      </c>
      <c r="F16" s="47" t="s">
        <v>28</v>
      </c>
      <c r="G16" s="93">
        <v>35</v>
      </c>
      <c r="H16" s="93">
        <v>35</v>
      </c>
      <c r="I16" s="151">
        <f t="shared" si="0"/>
        <v>70</v>
      </c>
    </row>
    <row r="17" spans="1:9" ht="15" customHeight="1">
      <c r="A17" s="73">
        <v>4</v>
      </c>
      <c r="B17" s="8" t="s">
        <v>100</v>
      </c>
      <c r="C17" s="8" t="s">
        <v>102</v>
      </c>
      <c r="D17" s="8">
        <v>27701</v>
      </c>
      <c r="E17" s="33" t="s">
        <v>737</v>
      </c>
      <c r="F17" s="8" t="s">
        <v>226</v>
      </c>
      <c r="G17" s="114"/>
      <c r="H17" s="114">
        <v>40</v>
      </c>
      <c r="I17" s="151">
        <f t="shared" si="0"/>
        <v>40</v>
      </c>
    </row>
    <row r="18" spans="1:9" ht="15" customHeight="1">
      <c r="A18" s="73">
        <v>5</v>
      </c>
      <c r="B18" s="8" t="s">
        <v>100</v>
      </c>
      <c r="C18" s="8" t="s">
        <v>102</v>
      </c>
      <c r="D18" s="8">
        <v>25988</v>
      </c>
      <c r="E18" s="33" t="s">
        <v>345</v>
      </c>
      <c r="F18" s="8" t="s">
        <v>7</v>
      </c>
      <c r="G18" s="114">
        <v>40</v>
      </c>
      <c r="H18" s="114"/>
      <c r="I18" s="151">
        <f t="shared" si="0"/>
        <v>40</v>
      </c>
    </row>
    <row r="19" spans="1:9" ht="15" customHeight="1" thickBot="1">
      <c r="A19" s="53">
        <v>6</v>
      </c>
      <c r="B19" s="140" t="s">
        <v>100</v>
      </c>
      <c r="C19" s="140" t="s">
        <v>102</v>
      </c>
      <c r="D19" s="140">
        <v>25827</v>
      </c>
      <c r="E19" s="158" t="s">
        <v>347</v>
      </c>
      <c r="F19" s="140" t="s">
        <v>11</v>
      </c>
      <c r="G19" s="115">
        <v>30</v>
      </c>
      <c r="H19" s="115"/>
      <c r="I19" s="150">
        <f t="shared" si="0"/>
        <v>30</v>
      </c>
    </row>
    <row r="20" spans="1:9" ht="15" customHeight="1">
      <c r="A20" s="41">
        <v>1</v>
      </c>
      <c r="B20" s="66" t="s">
        <v>100</v>
      </c>
      <c r="C20" s="66" t="s">
        <v>103</v>
      </c>
      <c r="D20" s="66">
        <v>25995</v>
      </c>
      <c r="E20" s="64" t="s">
        <v>359</v>
      </c>
      <c r="F20" s="66" t="s">
        <v>10</v>
      </c>
      <c r="G20" s="113">
        <v>40</v>
      </c>
      <c r="H20" s="113">
        <v>40</v>
      </c>
      <c r="I20" s="40">
        <f t="shared" si="0"/>
        <v>80</v>
      </c>
    </row>
    <row r="21" spans="1:9" s="3" customFormat="1" ht="15" customHeight="1">
      <c r="A21" s="44">
        <v>2</v>
      </c>
      <c r="B21" s="8" t="s">
        <v>100</v>
      </c>
      <c r="C21" s="8" t="s">
        <v>103</v>
      </c>
      <c r="D21" s="8">
        <v>25974</v>
      </c>
      <c r="E21" s="59" t="s">
        <v>154</v>
      </c>
      <c r="F21" s="47" t="s">
        <v>226</v>
      </c>
      <c r="G21" s="93">
        <v>45</v>
      </c>
      <c r="H21" s="93">
        <v>20</v>
      </c>
      <c r="I21" s="151">
        <f t="shared" si="0"/>
        <v>65</v>
      </c>
    </row>
    <row r="22" spans="1:9" s="3" customFormat="1" ht="15" customHeight="1">
      <c r="A22" s="73">
        <v>3</v>
      </c>
      <c r="B22" s="8" t="s">
        <v>100</v>
      </c>
      <c r="C22" s="22" t="s">
        <v>103</v>
      </c>
      <c r="D22" s="8">
        <v>26040</v>
      </c>
      <c r="E22" s="33" t="s">
        <v>360</v>
      </c>
      <c r="F22" s="8" t="s">
        <v>10</v>
      </c>
      <c r="G22" s="114">
        <v>30</v>
      </c>
      <c r="H22" s="114">
        <v>30</v>
      </c>
      <c r="I22" s="151">
        <f t="shared" si="0"/>
        <v>60</v>
      </c>
    </row>
    <row r="23" spans="1:9" s="3" customFormat="1" ht="15" customHeight="1">
      <c r="A23" s="44">
        <v>4</v>
      </c>
      <c r="B23" s="8" t="s">
        <v>100</v>
      </c>
      <c r="C23" s="8" t="s">
        <v>103</v>
      </c>
      <c r="D23" s="8">
        <v>27686</v>
      </c>
      <c r="E23" s="59" t="s">
        <v>749</v>
      </c>
      <c r="F23" s="47" t="s">
        <v>225</v>
      </c>
      <c r="G23" s="93"/>
      <c r="H23" s="93">
        <v>50</v>
      </c>
      <c r="I23" s="151">
        <f t="shared" si="0"/>
        <v>50</v>
      </c>
    </row>
    <row r="24" spans="1:9" s="3" customFormat="1" ht="15" customHeight="1">
      <c r="A24" s="73">
        <v>5</v>
      </c>
      <c r="B24" s="8" t="s">
        <v>100</v>
      </c>
      <c r="C24" s="8" t="s">
        <v>103</v>
      </c>
      <c r="D24" s="8">
        <v>25867</v>
      </c>
      <c r="E24" s="33" t="s">
        <v>357</v>
      </c>
      <c r="F24" s="8" t="s">
        <v>11</v>
      </c>
      <c r="G24" s="114">
        <v>50</v>
      </c>
      <c r="H24" s="114"/>
      <c r="I24" s="151">
        <f t="shared" si="0"/>
        <v>50</v>
      </c>
    </row>
    <row r="25" spans="1:9" s="3" customFormat="1" ht="15" customHeight="1">
      <c r="A25" s="73">
        <v>6</v>
      </c>
      <c r="B25" s="8" t="s">
        <v>100</v>
      </c>
      <c r="C25" s="8" t="s">
        <v>103</v>
      </c>
      <c r="D25" s="8">
        <v>19045</v>
      </c>
      <c r="E25" s="33" t="s">
        <v>222</v>
      </c>
      <c r="F25" s="8" t="s">
        <v>89</v>
      </c>
      <c r="G25" s="114">
        <v>30</v>
      </c>
      <c r="H25" s="114">
        <v>16</v>
      </c>
      <c r="I25" s="151">
        <f t="shared" si="0"/>
        <v>46</v>
      </c>
    </row>
    <row r="26" spans="1:9" s="3" customFormat="1" ht="15" customHeight="1">
      <c r="A26" s="44">
        <v>7</v>
      </c>
      <c r="B26" s="8" t="s">
        <v>100</v>
      </c>
      <c r="C26" s="8" t="s">
        <v>103</v>
      </c>
      <c r="D26" s="8">
        <v>28237</v>
      </c>
      <c r="E26" s="59" t="s">
        <v>750</v>
      </c>
      <c r="F26" s="47" t="s">
        <v>122</v>
      </c>
      <c r="G26" s="93"/>
      <c r="H26" s="93">
        <v>45</v>
      </c>
      <c r="I26" s="151">
        <f t="shared" si="0"/>
        <v>45</v>
      </c>
    </row>
    <row r="27" spans="1:9" ht="15" customHeight="1">
      <c r="A27" s="44">
        <v>8</v>
      </c>
      <c r="B27" s="8" t="s">
        <v>100</v>
      </c>
      <c r="C27" s="8" t="s">
        <v>103</v>
      </c>
      <c r="D27" s="8">
        <v>26093</v>
      </c>
      <c r="E27" s="59" t="s">
        <v>367</v>
      </c>
      <c r="F27" s="47" t="s">
        <v>10</v>
      </c>
      <c r="G27" s="93"/>
      <c r="H27" s="93">
        <v>40</v>
      </c>
      <c r="I27" s="151">
        <f t="shared" si="0"/>
        <v>40</v>
      </c>
    </row>
    <row r="28" spans="1:9" ht="15" customHeight="1">
      <c r="A28" s="44">
        <v>9</v>
      </c>
      <c r="B28" s="8" t="s">
        <v>100</v>
      </c>
      <c r="C28" s="8" t="s">
        <v>103</v>
      </c>
      <c r="D28" s="8">
        <v>26105</v>
      </c>
      <c r="E28" s="59" t="s">
        <v>358</v>
      </c>
      <c r="F28" s="47" t="s">
        <v>30</v>
      </c>
      <c r="G28" s="93">
        <v>40</v>
      </c>
      <c r="H28" s="93"/>
      <c r="I28" s="151">
        <f t="shared" si="0"/>
        <v>40</v>
      </c>
    </row>
    <row r="29" spans="1:9" ht="15" customHeight="1">
      <c r="A29" s="73">
        <v>10</v>
      </c>
      <c r="B29" s="8" t="s">
        <v>100</v>
      </c>
      <c r="C29" s="22" t="s">
        <v>103</v>
      </c>
      <c r="D29" s="8">
        <v>26118</v>
      </c>
      <c r="E29" s="33" t="s">
        <v>362</v>
      </c>
      <c r="F29" s="8" t="s">
        <v>148</v>
      </c>
      <c r="G29" s="114">
        <v>20</v>
      </c>
      <c r="H29" s="114">
        <v>16</v>
      </c>
      <c r="I29" s="151">
        <f t="shared" si="0"/>
        <v>36</v>
      </c>
    </row>
    <row r="30" spans="1:9" ht="15" customHeight="1">
      <c r="A30" s="44">
        <v>11</v>
      </c>
      <c r="B30" s="8" t="s">
        <v>100</v>
      </c>
      <c r="C30" s="8" t="s">
        <v>103</v>
      </c>
      <c r="D30" s="8">
        <v>22094</v>
      </c>
      <c r="E30" s="59" t="s">
        <v>257</v>
      </c>
      <c r="F30" s="47" t="s">
        <v>1</v>
      </c>
      <c r="G30" s="93">
        <v>16</v>
      </c>
      <c r="H30" s="93">
        <v>16</v>
      </c>
      <c r="I30" s="151">
        <f t="shared" si="0"/>
        <v>32</v>
      </c>
    </row>
    <row r="31" spans="1:9" ht="15" customHeight="1">
      <c r="A31" s="44">
        <v>12</v>
      </c>
      <c r="B31" s="8" t="s">
        <v>100</v>
      </c>
      <c r="C31" s="8" t="s">
        <v>103</v>
      </c>
      <c r="D31" s="8">
        <v>27880</v>
      </c>
      <c r="E31" s="59" t="s">
        <v>751</v>
      </c>
      <c r="F31" s="47" t="s">
        <v>3</v>
      </c>
      <c r="G31" s="93"/>
      <c r="H31" s="93">
        <v>30</v>
      </c>
      <c r="I31" s="151">
        <f t="shared" si="0"/>
        <v>30</v>
      </c>
    </row>
    <row r="32" spans="1:9" ht="15" customHeight="1">
      <c r="A32" s="44">
        <v>13</v>
      </c>
      <c r="B32" s="8" t="s">
        <v>100</v>
      </c>
      <c r="C32" s="8" t="s">
        <v>103</v>
      </c>
      <c r="D32" s="8">
        <v>26116</v>
      </c>
      <c r="E32" s="59" t="s">
        <v>369</v>
      </c>
      <c r="F32" s="47" t="s">
        <v>3</v>
      </c>
      <c r="G32" s="93"/>
      <c r="H32" s="93">
        <v>20</v>
      </c>
      <c r="I32" s="151">
        <f t="shared" si="0"/>
        <v>20</v>
      </c>
    </row>
    <row r="33" spans="1:9" ht="15" customHeight="1">
      <c r="A33" s="44">
        <v>14</v>
      </c>
      <c r="B33" s="8" t="s">
        <v>100</v>
      </c>
      <c r="C33" s="8" t="s">
        <v>103</v>
      </c>
      <c r="D33" s="8">
        <v>25900</v>
      </c>
      <c r="E33" s="59" t="s">
        <v>361</v>
      </c>
      <c r="F33" s="47" t="s">
        <v>11</v>
      </c>
      <c r="G33" s="93">
        <v>20</v>
      </c>
      <c r="H33" s="93"/>
      <c r="I33" s="151">
        <f t="shared" si="0"/>
        <v>20</v>
      </c>
    </row>
    <row r="34" spans="1:9" ht="15" customHeight="1">
      <c r="A34" s="44">
        <v>15</v>
      </c>
      <c r="B34" s="8" t="s">
        <v>100</v>
      </c>
      <c r="C34" s="8" t="s">
        <v>103</v>
      </c>
      <c r="D34" s="8">
        <v>27718</v>
      </c>
      <c r="E34" s="59" t="s">
        <v>752</v>
      </c>
      <c r="F34" s="47" t="s">
        <v>89</v>
      </c>
      <c r="G34" s="93"/>
      <c r="H34" s="93">
        <v>16</v>
      </c>
      <c r="I34" s="151">
        <f t="shared" si="0"/>
        <v>16</v>
      </c>
    </row>
    <row r="35" spans="1:9" ht="15" customHeight="1" thickBot="1">
      <c r="A35" s="53">
        <v>16</v>
      </c>
      <c r="B35" s="140" t="s">
        <v>100</v>
      </c>
      <c r="C35" s="140" t="s">
        <v>103</v>
      </c>
      <c r="D35" s="140">
        <v>26048</v>
      </c>
      <c r="E35" s="158" t="s">
        <v>363</v>
      </c>
      <c r="F35" s="140" t="s">
        <v>89</v>
      </c>
      <c r="G35" s="115">
        <v>16</v>
      </c>
      <c r="H35" s="115"/>
      <c r="I35" s="150">
        <f t="shared" si="0"/>
        <v>16</v>
      </c>
    </row>
    <row r="36" spans="1:9" ht="15" customHeight="1">
      <c r="A36" s="43">
        <v>1</v>
      </c>
      <c r="B36" s="66" t="s">
        <v>100</v>
      </c>
      <c r="C36" s="66" t="s">
        <v>104</v>
      </c>
      <c r="D36" s="66">
        <v>26051</v>
      </c>
      <c r="E36" s="42" t="s">
        <v>348</v>
      </c>
      <c r="F36" s="58" t="s">
        <v>349</v>
      </c>
      <c r="G36" s="92">
        <v>45</v>
      </c>
      <c r="H36" s="92">
        <v>45</v>
      </c>
      <c r="I36" s="40">
        <f t="shared" si="0"/>
        <v>90</v>
      </c>
    </row>
    <row r="37" spans="1:9" ht="15" customHeight="1">
      <c r="A37" s="73">
        <v>2</v>
      </c>
      <c r="B37" s="8" t="s">
        <v>100</v>
      </c>
      <c r="C37" s="8" t="s">
        <v>104</v>
      </c>
      <c r="D37" s="8">
        <v>21303</v>
      </c>
      <c r="E37" s="33" t="s">
        <v>265</v>
      </c>
      <c r="F37" s="8" t="s">
        <v>89</v>
      </c>
      <c r="G37" s="114">
        <v>40</v>
      </c>
      <c r="H37" s="114">
        <v>20</v>
      </c>
      <c r="I37" s="151">
        <f t="shared" ref="I37:I68" si="1">G37+H37</f>
        <v>60</v>
      </c>
    </row>
    <row r="38" spans="1:9" ht="15" customHeight="1">
      <c r="A38" s="44">
        <v>3</v>
      </c>
      <c r="B38" s="8" t="s">
        <v>100</v>
      </c>
      <c r="C38" s="8" t="s">
        <v>104</v>
      </c>
      <c r="D38" s="8">
        <v>26275</v>
      </c>
      <c r="E38" s="59" t="s">
        <v>738</v>
      </c>
      <c r="F38" s="47" t="s">
        <v>149</v>
      </c>
      <c r="G38" s="93"/>
      <c r="H38" s="93">
        <v>50</v>
      </c>
      <c r="I38" s="151">
        <f t="shared" si="1"/>
        <v>50</v>
      </c>
    </row>
    <row r="39" spans="1:9" ht="15" customHeight="1">
      <c r="A39" s="73">
        <v>4</v>
      </c>
      <c r="B39" s="8" t="s">
        <v>100</v>
      </c>
      <c r="C39" s="8" t="s">
        <v>104</v>
      </c>
      <c r="D39" s="8">
        <v>2045</v>
      </c>
      <c r="E39" s="33" t="s">
        <v>221</v>
      </c>
      <c r="F39" s="8" t="s">
        <v>0</v>
      </c>
      <c r="G39" s="114">
        <v>50</v>
      </c>
      <c r="H39" s="114"/>
      <c r="I39" s="151">
        <f t="shared" si="1"/>
        <v>50</v>
      </c>
    </row>
    <row r="40" spans="1:9" ht="15" customHeight="1">
      <c r="A40" s="44">
        <v>5</v>
      </c>
      <c r="B40" s="8" t="s">
        <v>100</v>
      </c>
      <c r="C40" s="8" t="s">
        <v>104</v>
      </c>
      <c r="D40" s="8">
        <v>25988</v>
      </c>
      <c r="E40" s="59" t="s">
        <v>345</v>
      </c>
      <c r="F40" s="47" t="s">
        <v>7</v>
      </c>
      <c r="G40" s="93"/>
      <c r="H40" s="93">
        <v>40</v>
      </c>
      <c r="I40" s="151">
        <f t="shared" si="1"/>
        <v>40</v>
      </c>
    </row>
    <row r="41" spans="1:9" ht="15" customHeight="1">
      <c r="A41" s="44">
        <v>5</v>
      </c>
      <c r="B41" s="8" t="s">
        <v>100</v>
      </c>
      <c r="C41" s="8" t="s">
        <v>104</v>
      </c>
      <c r="D41" s="8">
        <v>28110</v>
      </c>
      <c r="E41" s="59" t="s">
        <v>352</v>
      </c>
      <c r="F41" s="47" t="s">
        <v>66</v>
      </c>
      <c r="G41" s="93"/>
      <c r="H41" s="93">
        <v>40</v>
      </c>
      <c r="I41" s="151">
        <f t="shared" si="1"/>
        <v>40</v>
      </c>
    </row>
    <row r="42" spans="1:9" ht="15" customHeight="1">
      <c r="A42" s="44">
        <v>7</v>
      </c>
      <c r="B42" s="8" t="s">
        <v>100</v>
      </c>
      <c r="C42" s="8" t="s">
        <v>104</v>
      </c>
      <c r="D42" s="8">
        <v>10804</v>
      </c>
      <c r="E42" s="59" t="s">
        <v>151</v>
      </c>
      <c r="F42" s="47" t="s">
        <v>5</v>
      </c>
      <c r="G42" s="93">
        <v>40</v>
      </c>
      <c r="H42" s="93"/>
      <c r="I42" s="151">
        <f t="shared" si="1"/>
        <v>40</v>
      </c>
    </row>
    <row r="43" spans="1:9" ht="15" customHeight="1">
      <c r="A43" s="44">
        <v>8</v>
      </c>
      <c r="B43" s="8" t="s">
        <v>100</v>
      </c>
      <c r="C43" s="8" t="s">
        <v>104</v>
      </c>
      <c r="D43" s="8">
        <v>27590</v>
      </c>
      <c r="E43" s="59" t="s">
        <v>739</v>
      </c>
      <c r="F43" s="47" t="s">
        <v>1</v>
      </c>
      <c r="G43" s="93"/>
      <c r="H43" s="93">
        <v>30</v>
      </c>
      <c r="I43" s="151">
        <f t="shared" si="1"/>
        <v>30</v>
      </c>
    </row>
    <row r="44" spans="1:9" ht="15" customHeight="1">
      <c r="A44" s="44">
        <v>8</v>
      </c>
      <c r="B44" s="8" t="s">
        <v>100</v>
      </c>
      <c r="C44" s="8" t="s">
        <v>104</v>
      </c>
      <c r="D44" s="8">
        <v>26018</v>
      </c>
      <c r="E44" s="59" t="s">
        <v>740</v>
      </c>
      <c r="F44" s="47" t="s">
        <v>89</v>
      </c>
      <c r="G44" s="93"/>
      <c r="H44" s="93">
        <v>30</v>
      </c>
      <c r="I44" s="151">
        <f t="shared" si="1"/>
        <v>30</v>
      </c>
    </row>
    <row r="45" spans="1:9" ht="15" customHeight="1">
      <c r="A45" s="73">
        <v>10</v>
      </c>
      <c r="B45" s="8" t="s">
        <v>100</v>
      </c>
      <c r="C45" s="8" t="s">
        <v>104</v>
      </c>
      <c r="D45" s="8">
        <v>26115</v>
      </c>
      <c r="E45" s="33" t="s">
        <v>350</v>
      </c>
      <c r="F45" s="8" t="s">
        <v>110</v>
      </c>
      <c r="G45" s="114">
        <v>30</v>
      </c>
      <c r="H45" s="114"/>
      <c r="I45" s="151">
        <f t="shared" si="1"/>
        <v>30</v>
      </c>
    </row>
    <row r="46" spans="1:9" ht="15" customHeight="1">
      <c r="A46" s="73">
        <v>10</v>
      </c>
      <c r="B46" s="8" t="s">
        <v>100</v>
      </c>
      <c r="C46" s="8" t="s">
        <v>104</v>
      </c>
      <c r="D46" s="8">
        <v>26027</v>
      </c>
      <c r="E46" s="33" t="s">
        <v>351</v>
      </c>
      <c r="F46" s="8" t="s">
        <v>11</v>
      </c>
      <c r="G46" s="114">
        <v>30</v>
      </c>
      <c r="H46" s="114"/>
      <c r="I46" s="151">
        <f t="shared" si="1"/>
        <v>30</v>
      </c>
    </row>
    <row r="47" spans="1:9" ht="15" customHeight="1">
      <c r="A47" s="44">
        <v>12</v>
      </c>
      <c r="B47" s="8" t="s">
        <v>100</v>
      </c>
      <c r="C47" s="8" t="s">
        <v>104</v>
      </c>
      <c r="D47" s="8">
        <v>28233</v>
      </c>
      <c r="E47" s="59" t="s">
        <v>741</v>
      </c>
      <c r="F47" s="47" t="s">
        <v>3</v>
      </c>
      <c r="G47" s="93"/>
      <c r="H47" s="93">
        <v>20</v>
      </c>
      <c r="I47" s="151">
        <f t="shared" si="1"/>
        <v>20</v>
      </c>
    </row>
    <row r="48" spans="1:9" ht="15" customHeight="1">
      <c r="A48" s="44">
        <v>13</v>
      </c>
      <c r="B48" s="8" t="s">
        <v>100</v>
      </c>
      <c r="C48" s="8" t="s">
        <v>104</v>
      </c>
      <c r="D48" s="8">
        <v>27634</v>
      </c>
      <c r="E48" s="59" t="s">
        <v>742</v>
      </c>
      <c r="F48" s="47" t="s">
        <v>122</v>
      </c>
      <c r="G48" s="93"/>
      <c r="H48" s="93">
        <v>16</v>
      </c>
      <c r="I48" s="151">
        <f t="shared" si="1"/>
        <v>16</v>
      </c>
    </row>
    <row r="49" spans="1:9" s="3" customFormat="1" ht="15" customHeight="1" thickBot="1">
      <c r="A49" s="65">
        <v>14</v>
      </c>
      <c r="B49" s="140" t="s">
        <v>100</v>
      </c>
      <c r="C49" s="140" t="s">
        <v>104</v>
      </c>
      <c r="D49" s="140">
        <v>25852</v>
      </c>
      <c r="E49" s="157" t="s">
        <v>355</v>
      </c>
      <c r="F49" s="141" t="s">
        <v>30</v>
      </c>
      <c r="G49" s="96"/>
      <c r="H49" s="96">
        <v>15</v>
      </c>
      <c r="I49" s="150">
        <f t="shared" si="1"/>
        <v>15</v>
      </c>
    </row>
    <row r="50" spans="1:9" ht="15" customHeight="1">
      <c r="A50" s="43">
        <v>1</v>
      </c>
      <c r="B50" s="66" t="s">
        <v>100</v>
      </c>
      <c r="C50" s="66" t="s">
        <v>105</v>
      </c>
      <c r="D50" s="66">
        <v>26006</v>
      </c>
      <c r="E50" s="42" t="s">
        <v>365</v>
      </c>
      <c r="F50" s="58" t="s">
        <v>149</v>
      </c>
      <c r="G50" s="92">
        <v>45</v>
      </c>
      <c r="H50" s="92">
        <v>40</v>
      </c>
      <c r="I50" s="40">
        <f t="shared" si="1"/>
        <v>85</v>
      </c>
    </row>
    <row r="51" spans="1:9" s="3" customFormat="1" ht="15" customHeight="1">
      <c r="A51" s="44">
        <v>2</v>
      </c>
      <c r="B51" s="8" t="s">
        <v>100</v>
      </c>
      <c r="C51" s="8" t="s">
        <v>105</v>
      </c>
      <c r="D51" s="8">
        <v>23489</v>
      </c>
      <c r="E51" s="59" t="s">
        <v>366</v>
      </c>
      <c r="F51" s="47" t="s">
        <v>148</v>
      </c>
      <c r="G51" s="93">
        <v>40</v>
      </c>
      <c r="H51" s="93">
        <v>30</v>
      </c>
      <c r="I51" s="151">
        <f t="shared" si="1"/>
        <v>70</v>
      </c>
    </row>
    <row r="52" spans="1:9" s="3" customFormat="1" ht="15" customHeight="1">
      <c r="A52" s="44">
        <v>3</v>
      </c>
      <c r="B52" s="8" t="s">
        <v>100</v>
      </c>
      <c r="C52" s="8" t="s">
        <v>105</v>
      </c>
      <c r="D52" s="8">
        <v>28256</v>
      </c>
      <c r="E52" s="59" t="s">
        <v>753</v>
      </c>
      <c r="F52" s="47" t="s">
        <v>7</v>
      </c>
      <c r="G52" s="93"/>
      <c r="H52" s="93">
        <v>50</v>
      </c>
      <c r="I52" s="151">
        <f t="shared" si="1"/>
        <v>50</v>
      </c>
    </row>
    <row r="53" spans="1:9" s="3" customFormat="1" ht="15" customHeight="1">
      <c r="A53" s="73">
        <v>4</v>
      </c>
      <c r="B53" s="8" t="s">
        <v>100</v>
      </c>
      <c r="C53" s="8" t="s">
        <v>105</v>
      </c>
      <c r="D53" s="8">
        <v>26049</v>
      </c>
      <c r="E53" s="33" t="s">
        <v>368</v>
      </c>
      <c r="F53" s="8" t="s">
        <v>757</v>
      </c>
      <c r="G53" s="114">
        <v>30</v>
      </c>
      <c r="H53" s="114">
        <v>20</v>
      </c>
      <c r="I53" s="151">
        <f t="shared" si="1"/>
        <v>50</v>
      </c>
    </row>
    <row r="54" spans="1:9" s="3" customFormat="1" ht="15" customHeight="1">
      <c r="A54" s="73">
        <v>5</v>
      </c>
      <c r="B54" s="8" t="s">
        <v>100</v>
      </c>
      <c r="C54" s="8" t="s">
        <v>105</v>
      </c>
      <c r="D54" s="8">
        <v>21421</v>
      </c>
      <c r="E54" s="33" t="s">
        <v>364</v>
      </c>
      <c r="F54" s="8" t="s">
        <v>44</v>
      </c>
      <c r="G54" s="114">
        <v>50</v>
      </c>
      <c r="H54" s="114"/>
      <c r="I54" s="151">
        <f t="shared" si="1"/>
        <v>50</v>
      </c>
    </row>
    <row r="55" spans="1:9" s="3" customFormat="1" ht="15" customHeight="1">
      <c r="A55" s="44">
        <v>6</v>
      </c>
      <c r="B55" s="8" t="s">
        <v>100</v>
      </c>
      <c r="C55" s="8" t="s">
        <v>105</v>
      </c>
      <c r="D55" s="8">
        <v>28232</v>
      </c>
      <c r="E55" s="59" t="s">
        <v>754</v>
      </c>
      <c r="F55" s="47" t="s">
        <v>715</v>
      </c>
      <c r="G55" s="93"/>
      <c r="H55" s="93">
        <v>45</v>
      </c>
      <c r="I55" s="151">
        <f t="shared" si="1"/>
        <v>45</v>
      </c>
    </row>
    <row r="56" spans="1:9" s="3" customFormat="1" ht="15" customHeight="1">
      <c r="A56" s="44">
        <v>7</v>
      </c>
      <c r="B56" s="8" t="s">
        <v>100</v>
      </c>
      <c r="C56" s="8" t="s">
        <v>105</v>
      </c>
      <c r="D56" s="8">
        <v>28269</v>
      </c>
      <c r="E56" s="59" t="s">
        <v>755</v>
      </c>
      <c r="F56" s="47" t="s">
        <v>7</v>
      </c>
      <c r="G56" s="93"/>
      <c r="H56" s="93">
        <v>40</v>
      </c>
      <c r="I56" s="151">
        <f t="shared" si="1"/>
        <v>40</v>
      </c>
    </row>
    <row r="57" spans="1:9" s="3" customFormat="1" ht="15" customHeight="1">
      <c r="A57" s="44">
        <v>8</v>
      </c>
      <c r="B57" s="8" t="s">
        <v>100</v>
      </c>
      <c r="C57" s="8" t="s">
        <v>105</v>
      </c>
      <c r="D57" s="8">
        <v>25978</v>
      </c>
      <c r="E57" s="59" t="s">
        <v>113</v>
      </c>
      <c r="F57" s="47" t="s">
        <v>203</v>
      </c>
      <c r="G57" s="93">
        <v>40</v>
      </c>
      <c r="H57" s="93"/>
      <c r="I57" s="151">
        <f t="shared" si="1"/>
        <v>40</v>
      </c>
    </row>
    <row r="58" spans="1:9" s="3" customFormat="1" ht="15" customHeight="1">
      <c r="A58" s="44">
        <v>9</v>
      </c>
      <c r="B58" s="8" t="s">
        <v>100</v>
      </c>
      <c r="C58" s="8" t="s">
        <v>105</v>
      </c>
      <c r="D58" s="8">
        <v>3172</v>
      </c>
      <c r="E58" s="59" t="s">
        <v>756</v>
      </c>
      <c r="F58" s="47" t="s">
        <v>10</v>
      </c>
      <c r="G58" s="93"/>
      <c r="H58" s="93">
        <v>30</v>
      </c>
      <c r="I58" s="151">
        <f t="shared" si="1"/>
        <v>30</v>
      </c>
    </row>
    <row r="59" spans="1:9" s="3" customFormat="1" ht="15" customHeight="1">
      <c r="A59" s="44">
        <v>10</v>
      </c>
      <c r="B59" s="8" t="s">
        <v>100</v>
      </c>
      <c r="C59" s="8" t="s">
        <v>105</v>
      </c>
      <c r="D59" s="8">
        <v>26093</v>
      </c>
      <c r="E59" s="59" t="s">
        <v>367</v>
      </c>
      <c r="F59" s="47" t="s">
        <v>148</v>
      </c>
      <c r="G59" s="93">
        <v>30</v>
      </c>
      <c r="H59" s="93"/>
      <c r="I59" s="151">
        <f t="shared" si="1"/>
        <v>30</v>
      </c>
    </row>
    <row r="60" spans="1:9" s="3" customFormat="1" ht="15" customHeight="1">
      <c r="A60" s="44">
        <v>11</v>
      </c>
      <c r="B60" s="8" t="s">
        <v>100</v>
      </c>
      <c r="C60" s="8" t="s">
        <v>105</v>
      </c>
      <c r="D60" s="8">
        <v>27959</v>
      </c>
      <c r="E60" s="59" t="s">
        <v>758</v>
      </c>
      <c r="F60" s="47" t="s">
        <v>122</v>
      </c>
      <c r="G60" s="93"/>
      <c r="H60" s="93">
        <v>20</v>
      </c>
      <c r="I60" s="151">
        <f t="shared" si="1"/>
        <v>20</v>
      </c>
    </row>
    <row r="61" spans="1:9" s="3" customFormat="1" ht="15" customHeight="1">
      <c r="A61" s="73">
        <v>12</v>
      </c>
      <c r="B61" s="8" t="s">
        <v>100</v>
      </c>
      <c r="C61" s="8" t="s">
        <v>105</v>
      </c>
      <c r="D61" s="8">
        <v>26050</v>
      </c>
      <c r="E61" s="33" t="s">
        <v>153</v>
      </c>
      <c r="F61" s="8" t="s">
        <v>10</v>
      </c>
      <c r="G61" s="114">
        <v>20</v>
      </c>
      <c r="H61" s="114"/>
      <c r="I61" s="151">
        <f t="shared" si="1"/>
        <v>20</v>
      </c>
    </row>
    <row r="62" spans="1:9" s="3" customFormat="1" ht="15" customHeight="1">
      <c r="A62" s="44">
        <v>12</v>
      </c>
      <c r="B62" s="8" t="s">
        <v>100</v>
      </c>
      <c r="C62" s="8" t="s">
        <v>105</v>
      </c>
      <c r="D62" s="8">
        <v>26116</v>
      </c>
      <c r="E62" s="59" t="s">
        <v>369</v>
      </c>
      <c r="F62" s="47" t="s">
        <v>3</v>
      </c>
      <c r="G62" s="93">
        <v>20</v>
      </c>
      <c r="H62" s="93"/>
      <c r="I62" s="151">
        <f t="shared" si="1"/>
        <v>20</v>
      </c>
    </row>
    <row r="63" spans="1:9" s="3" customFormat="1" ht="15" customHeight="1">
      <c r="A63" s="44">
        <v>14</v>
      </c>
      <c r="B63" s="8" t="s">
        <v>100</v>
      </c>
      <c r="C63" s="8" t="s">
        <v>105</v>
      </c>
      <c r="D63" s="8">
        <v>7878</v>
      </c>
      <c r="E63" s="59" t="s">
        <v>762</v>
      </c>
      <c r="F63" s="47" t="s">
        <v>10</v>
      </c>
      <c r="G63" s="93"/>
      <c r="H63" s="93">
        <v>16</v>
      </c>
      <c r="I63" s="151">
        <f t="shared" si="1"/>
        <v>16</v>
      </c>
    </row>
    <row r="64" spans="1:9" s="3" customFormat="1" ht="15" customHeight="1">
      <c r="A64" s="44">
        <v>14</v>
      </c>
      <c r="B64" s="8" t="s">
        <v>100</v>
      </c>
      <c r="C64" s="8" t="s">
        <v>105</v>
      </c>
      <c r="D64" s="8">
        <v>27850</v>
      </c>
      <c r="E64" s="59" t="s">
        <v>764</v>
      </c>
      <c r="F64" s="47" t="s">
        <v>763</v>
      </c>
      <c r="G64" s="93"/>
      <c r="H64" s="93">
        <v>16</v>
      </c>
      <c r="I64" s="151">
        <f t="shared" si="1"/>
        <v>16</v>
      </c>
    </row>
    <row r="65" spans="1:9" s="3" customFormat="1" ht="15" customHeight="1">
      <c r="A65" s="44">
        <v>14</v>
      </c>
      <c r="B65" s="8" t="s">
        <v>100</v>
      </c>
      <c r="C65" s="8" t="s">
        <v>105</v>
      </c>
      <c r="D65" s="8">
        <v>27725</v>
      </c>
      <c r="E65" s="59" t="s">
        <v>759</v>
      </c>
      <c r="F65" s="47" t="s">
        <v>59</v>
      </c>
      <c r="G65" s="93"/>
      <c r="H65" s="93">
        <v>16</v>
      </c>
      <c r="I65" s="151">
        <f t="shared" si="1"/>
        <v>16</v>
      </c>
    </row>
    <row r="66" spans="1:9" ht="15" customHeight="1">
      <c r="A66" s="44">
        <v>14</v>
      </c>
      <c r="B66" s="8" t="s">
        <v>100</v>
      </c>
      <c r="C66" s="8" t="s">
        <v>105</v>
      </c>
      <c r="D66" s="8">
        <v>26394</v>
      </c>
      <c r="E66" s="59" t="s">
        <v>760</v>
      </c>
      <c r="F66" s="47" t="s">
        <v>761</v>
      </c>
      <c r="G66" s="93"/>
      <c r="H66" s="93">
        <v>16</v>
      </c>
      <c r="I66" s="151">
        <f t="shared" si="1"/>
        <v>16</v>
      </c>
    </row>
    <row r="67" spans="1:9" ht="15" customHeight="1" thickBot="1">
      <c r="A67" s="53">
        <v>18</v>
      </c>
      <c r="B67" s="179" t="s">
        <v>100</v>
      </c>
      <c r="C67" s="179" t="s">
        <v>105</v>
      </c>
      <c r="D67" s="179">
        <v>21141</v>
      </c>
      <c r="E67" s="184" t="s">
        <v>268</v>
      </c>
      <c r="F67" s="179" t="s">
        <v>89</v>
      </c>
      <c r="G67" s="115">
        <v>16</v>
      </c>
      <c r="H67" s="115"/>
      <c r="I67" s="150">
        <f t="shared" si="1"/>
        <v>16</v>
      </c>
    </row>
    <row r="68" spans="1:9" s="3" customFormat="1" ht="15" customHeight="1">
      <c r="A68" s="43">
        <v>1</v>
      </c>
      <c r="B68" s="66" t="s">
        <v>100</v>
      </c>
      <c r="C68" s="66" t="s">
        <v>152</v>
      </c>
      <c r="D68" s="66">
        <v>25804</v>
      </c>
      <c r="E68" s="42" t="s">
        <v>354</v>
      </c>
      <c r="F68" s="58" t="s">
        <v>30</v>
      </c>
      <c r="G68" s="92">
        <v>40</v>
      </c>
      <c r="H68" s="92">
        <v>50</v>
      </c>
      <c r="I68" s="40">
        <f t="shared" si="1"/>
        <v>90</v>
      </c>
    </row>
    <row r="69" spans="1:9" s="3" customFormat="1" ht="15" customHeight="1">
      <c r="A69" s="44">
        <v>2</v>
      </c>
      <c r="B69" s="8" t="s">
        <v>100</v>
      </c>
      <c r="C69" s="8" t="s">
        <v>152</v>
      </c>
      <c r="D69" s="8">
        <v>21049</v>
      </c>
      <c r="E69" s="59" t="s">
        <v>266</v>
      </c>
      <c r="F69" s="47" t="s">
        <v>30</v>
      </c>
      <c r="G69" s="93">
        <v>50</v>
      </c>
      <c r="H69" s="93"/>
      <c r="I69" s="151">
        <f t="shared" ref="I69:I100" si="2">G69+H69</f>
        <v>50</v>
      </c>
    </row>
    <row r="70" spans="1:9" s="3" customFormat="1" ht="15" customHeight="1">
      <c r="A70" s="44">
        <v>3</v>
      </c>
      <c r="B70" s="8" t="s">
        <v>100</v>
      </c>
      <c r="C70" s="8" t="s">
        <v>152</v>
      </c>
      <c r="D70" s="8">
        <v>27886</v>
      </c>
      <c r="E70" s="59" t="s">
        <v>462</v>
      </c>
      <c r="F70" s="47" t="s">
        <v>10</v>
      </c>
      <c r="G70" s="93"/>
      <c r="H70" s="93">
        <v>45</v>
      </c>
      <c r="I70" s="151">
        <f t="shared" si="2"/>
        <v>45</v>
      </c>
    </row>
    <row r="71" spans="1:9" s="3" customFormat="1" ht="15" customHeight="1">
      <c r="A71" s="44">
        <v>4</v>
      </c>
      <c r="B71" s="8" t="s">
        <v>100</v>
      </c>
      <c r="C71" s="8" t="s">
        <v>152</v>
      </c>
      <c r="D71" s="8">
        <v>26037</v>
      </c>
      <c r="E71" s="59" t="s">
        <v>352</v>
      </c>
      <c r="F71" s="47" t="s">
        <v>353</v>
      </c>
      <c r="G71" s="93">
        <v>45</v>
      </c>
      <c r="H71" s="93"/>
      <c r="I71" s="151">
        <f t="shared" si="2"/>
        <v>45</v>
      </c>
    </row>
    <row r="72" spans="1:9" s="3" customFormat="1" ht="15" customHeight="1">
      <c r="A72" s="44">
        <v>5</v>
      </c>
      <c r="B72" s="8" t="s">
        <v>100</v>
      </c>
      <c r="C72" s="8" t="s">
        <v>152</v>
      </c>
      <c r="D72" s="8">
        <v>25829</v>
      </c>
      <c r="E72" s="59" t="s">
        <v>743</v>
      </c>
      <c r="F72" s="47" t="s">
        <v>11</v>
      </c>
      <c r="G72" s="93"/>
      <c r="H72" s="93">
        <v>40</v>
      </c>
      <c r="I72" s="151">
        <f t="shared" si="2"/>
        <v>40</v>
      </c>
    </row>
    <row r="73" spans="1:9" s="3" customFormat="1" ht="15" customHeight="1">
      <c r="A73" s="44">
        <v>6</v>
      </c>
      <c r="B73" s="8" t="s">
        <v>100</v>
      </c>
      <c r="C73" s="8" t="s">
        <v>152</v>
      </c>
      <c r="D73" s="8">
        <v>25852</v>
      </c>
      <c r="E73" s="59" t="s">
        <v>355</v>
      </c>
      <c r="F73" s="47" t="s">
        <v>30</v>
      </c>
      <c r="G73" s="93">
        <v>35</v>
      </c>
      <c r="H73" s="93"/>
      <c r="I73" s="151">
        <f t="shared" si="2"/>
        <v>35</v>
      </c>
    </row>
    <row r="74" spans="1:9" s="3" customFormat="1" ht="15" customHeight="1" thickBot="1">
      <c r="A74" s="65">
        <v>7</v>
      </c>
      <c r="B74" s="140" t="s">
        <v>100</v>
      </c>
      <c r="C74" s="140" t="s">
        <v>152</v>
      </c>
      <c r="D74" s="140">
        <v>26045</v>
      </c>
      <c r="E74" s="157" t="s">
        <v>356</v>
      </c>
      <c r="F74" s="141" t="s">
        <v>10</v>
      </c>
      <c r="G74" s="96">
        <v>30</v>
      </c>
      <c r="H74" s="96"/>
      <c r="I74" s="150">
        <f t="shared" si="2"/>
        <v>30</v>
      </c>
    </row>
    <row r="75" spans="1:9" s="3" customFormat="1" ht="15" customHeight="1">
      <c r="A75" s="43">
        <v>1</v>
      </c>
      <c r="B75" s="66" t="s">
        <v>100</v>
      </c>
      <c r="C75" s="66" t="s">
        <v>106</v>
      </c>
      <c r="D75" s="66">
        <v>25986</v>
      </c>
      <c r="E75" s="42" t="s">
        <v>370</v>
      </c>
      <c r="F75" s="58" t="s">
        <v>3</v>
      </c>
      <c r="G75" s="92">
        <v>40</v>
      </c>
      <c r="H75" s="92">
        <v>30</v>
      </c>
      <c r="I75" s="40">
        <f t="shared" si="2"/>
        <v>70</v>
      </c>
    </row>
    <row r="76" spans="1:9" s="3" customFormat="1" ht="15" customHeight="1">
      <c r="A76" s="44">
        <v>2</v>
      </c>
      <c r="B76" s="8" t="s">
        <v>100</v>
      </c>
      <c r="C76" s="8" t="s">
        <v>106</v>
      </c>
      <c r="D76" s="10">
        <v>18546</v>
      </c>
      <c r="E76" s="33" t="s">
        <v>224</v>
      </c>
      <c r="F76" s="8" t="s">
        <v>148</v>
      </c>
      <c r="G76" s="114">
        <v>11</v>
      </c>
      <c r="H76" s="114">
        <v>40</v>
      </c>
      <c r="I76" s="151">
        <f t="shared" si="2"/>
        <v>51</v>
      </c>
    </row>
    <row r="77" spans="1:9" s="3" customFormat="1" ht="15" customHeight="1">
      <c r="A77" s="44">
        <v>3</v>
      </c>
      <c r="B77" s="8" t="s">
        <v>100</v>
      </c>
      <c r="C77" s="8" t="s">
        <v>106</v>
      </c>
      <c r="D77" s="8">
        <v>27921</v>
      </c>
      <c r="E77" s="59" t="s">
        <v>765</v>
      </c>
      <c r="F77" s="47" t="s">
        <v>0</v>
      </c>
      <c r="G77" s="93"/>
      <c r="H77" s="93">
        <v>50</v>
      </c>
      <c r="I77" s="151">
        <f t="shared" si="2"/>
        <v>50</v>
      </c>
    </row>
    <row r="78" spans="1:9" s="3" customFormat="1" ht="15" customHeight="1">
      <c r="A78" s="44">
        <v>4</v>
      </c>
      <c r="B78" s="8" t="s">
        <v>100</v>
      </c>
      <c r="C78" s="8" t="s">
        <v>106</v>
      </c>
      <c r="D78" s="8">
        <v>7312</v>
      </c>
      <c r="E78" s="59" t="s">
        <v>113</v>
      </c>
      <c r="F78" s="47" t="s">
        <v>67</v>
      </c>
      <c r="G78" s="93">
        <v>50</v>
      </c>
      <c r="H78" s="93"/>
      <c r="I78" s="151">
        <f t="shared" si="2"/>
        <v>50</v>
      </c>
    </row>
    <row r="79" spans="1:9" s="3" customFormat="1" ht="15" customHeight="1">
      <c r="A79" s="73">
        <v>5</v>
      </c>
      <c r="B79" s="8" t="s">
        <v>100</v>
      </c>
      <c r="C79" s="8" t="s">
        <v>106</v>
      </c>
      <c r="D79" s="8">
        <v>25912</v>
      </c>
      <c r="E79" s="33" t="s">
        <v>371</v>
      </c>
      <c r="F79" s="8" t="s">
        <v>30</v>
      </c>
      <c r="G79" s="114">
        <v>30</v>
      </c>
      <c r="H79" s="114">
        <v>16</v>
      </c>
      <c r="I79" s="151">
        <f t="shared" si="2"/>
        <v>46</v>
      </c>
    </row>
    <row r="80" spans="1:9" s="3" customFormat="1" ht="15" customHeight="1">
      <c r="A80" s="44">
        <v>6</v>
      </c>
      <c r="B80" s="8" t="s">
        <v>100</v>
      </c>
      <c r="C80" s="8" t="s">
        <v>106</v>
      </c>
      <c r="D80" s="8">
        <v>16390</v>
      </c>
      <c r="E80" s="59" t="s">
        <v>766</v>
      </c>
      <c r="F80" s="47" t="s">
        <v>3</v>
      </c>
      <c r="G80" s="93"/>
      <c r="H80" s="93">
        <v>45</v>
      </c>
      <c r="I80" s="151">
        <f t="shared" si="2"/>
        <v>45</v>
      </c>
    </row>
    <row r="81" spans="1:9" s="3" customFormat="1" ht="15" customHeight="1">
      <c r="A81" s="54">
        <v>7</v>
      </c>
      <c r="B81" s="8" t="s">
        <v>100</v>
      </c>
      <c r="C81" s="8" t="s">
        <v>106</v>
      </c>
      <c r="D81" s="10">
        <v>21051</v>
      </c>
      <c r="E81" s="33" t="s">
        <v>267</v>
      </c>
      <c r="F81" s="8" t="s">
        <v>48</v>
      </c>
      <c r="G81" s="114">
        <v>45</v>
      </c>
      <c r="H81" s="114"/>
      <c r="I81" s="151">
        <f t="shared" si="2"/>
        <v>45</v>
      </c>
    </row>
    <row r="82" spans="1:9" s="3" customFormat="1" ht="15" customHeight="1">
      <c r="A82" s="44">
        <v>8</v>
      </c>
      <c r="B82" s="8" t="s">
        <v>100</v>
      </c>
      <c r="C82" s="8" t="s">
        <v>106</v>
      </c>
      <c r="D82" s="8">
        <v>26021</v>
      </c>
      <c r="E82" s="59" t="s">
        <v>767</v>
      </c>
      <c r="F82" s="47" t="s">
        <v>38</v>
      </c>
      <c r="G82" s="93"/>
      <c r="H82" s="93">
        <v>40</v>
      </c>
      <c r="I82" s="151">
        <f t="shared" si="2"/>
        <v>40</v>
      </c>
    </row>
    <row r="83" spans="1:9" s="3" customFormat="1" ht="15" customHeight="1">
      <c r="A83" s="44">
        <v>9</v>
      </c>
      <c r="B83" s="8" t="s">
        <v>100</v>
      </c>
      <c r="C83" s="8" t="s">
        <v>106</v>
      </c>
      <c r="D83" s="10">
        <v>20543</v>
      </c>
      <c r="E83" s="59" t="s">
        <v>270</v>
      </c>
      <c r="F83" s="47" t="s">
        <v>11</v>
      </c>
      <c r="G83" s="93">
        <v>40</v>
      </c>
      <c r="H83" s="93"/>
      <c r="I83" s="151">
        <f t="shared" si="2"/>
        <v>40</v>
      </c>
    </row>
    <row r="84" spans="1:9" s="3" customFormat="1" ht="15" customHeight="1">
      <c r="A84" s="44">
        <v>10</v>
      </c>
      <c r="B84" s="8" t="s">
        <v>100</v>
      </c>
      <c r="C84" s="8" t="s">
        <v>106</v>
      </c>
      <c r="D84" s="10">
        <v>21415</v>
      </c>
      <c r="E84" s="59" t="s">
        <v>269</v>
      </c>
      <c r="F84" s="47" t="s">
        <v>149</v>
      </c>
      <c r="G84" s="93">
        <v>16</v>
      </c>
      <c r="H84" s="93">
        <v>20</v>
      </c>
      <c r="I84" s="151">
        <f t="shared" si="2"/>
        <v>36</v>
      </c>
    </row>
    <row r="85" spans="1:9" s="3" customFormat="1" ht="15" customHeight="1">
      <c r="A85" s="44">
        <v>11</v>
      </c>
      <c r="B85" s="8" t="s">
        <v>100</v>
      </c>
      <c r="C85" s="8" t="s">
        <v>106</v>
      </c>
      <c r="D85" s="8">
        <v>20457</v>
      </c>
      <c r="E85" s="59" t="s">
        <v>768</v>
      </c>
      <c r="F85" s="47" t="s">
        <v>30</v>
      </c>
      <c r="G85" s="93"/>
      <c r="H85" s="93">
        <v>30</v>
      </c>
      <c r="I85" s="151">
        <f t="shared" si="2"/>
        <v>30</v>
      </c>
    </row>
    <row r="86" spans="1:9" s="3" customFormat="1" ht="15" customHeight="1">
      <c r="A86" s="54">
        <v>12</v>
      </c>
      <c r="B86" s="8" t="s">
        <v>100</v>
      </c>
      <c r="C86" s="8" t="s">
        <v>106</v>
      </c>
      <c r="D86" s="10">
        <v>26004</v>
      </c>
      <c r="E86" s="33" t="s">
        <v>372</v>
      </c>
      <c r="F86" s="8" t="s">
        <v>226</v>
      </c>
      <c r="G86" s="114">
        <v>20</v>
      </c>
      <c r="H86" s="114">
        <v>10</v>
      </c>
      <c r="I86" s="151">
        <f t="shared" si="2"/>
        <v>30</v>
      </c>
    </row>
    <row r="87" spans="1:9" s="3" customFormat="1" ht="15" customHeight="1">
      <c r="A87" s="73">
        <v>13</v>
      </c>
      <c r="B87" s="8" t="s">
        <v>100</v>
      </c>
      <c r="C87" s="22" t="s">
        <v>106</v>
      </c>
      <c r="D87" s="8">
        <v>25955</v>
      </c>
      <c r="E87" s="33" t="s">
        <v>61</v>
      </c>
      <c r="F87" s="8" t="s">
        <v>0</v>
      </c>
      <c r="G87" s="114">
        <v>30</v>
      </c>
      <c r="H87" s="114"/>
      <c r="I87" s="151">
        <f t="shared" si="2"/>
        <v>30</v>
      </c>
    </row>
    <row r="88" spans="1:9" s="3" customFormat="1" ht="15" customHeight="1">
      <c r="A88" s="54">
        <v>14</v>
      </c>
      <c r="B88" s="8" t="s">
        <v>100</v>
      </c>
      <c r="C88" s="8" t="s">
        <v>106</v>
      </c>
      <c r="D88" s="10">
        <v>26060</v>
      </c>
      <c r="E88" s="33" t="s">
        <v>374</v>
      </c>
      <c r="F88" s="8" t="s">
        <v>120</v>
      </c>
      <c r="G88" s="114">
        <v>12</v>
      </c>
      <c r="H88" s="114">
        <v>16</v>
      </c>
      <c r="I88" s="151">
        <f t="shared" si="2"/>
        <v>28</v>
      </c>
    </row>
    <row r="89" spans="1:9" s="3" customFormat="1" ht="15" customHeight="1">
      <c r="A89" s="73">
        <v>15</v>
      </c>
      <c r="B89" s="8" t="s">
        <v>100</v>
      </c>
      <c r="C89" s="22" t="s">
        <v>106</v>
      </c>
      <c r="D89" s="10">
        <v>26059</v>
      </c>
      <c r="E89" s="33" t="s">
        <v>375</v>
      </c>
      <c r="F89" s="8" t="s">
        <v>89</v>
      </c>
      <c r="G89" s="114">
        <v>11</v>
      </c>
      <c r="H89" s="114">
        <v>16</v>
      </c>
      <c r="I89" s="151">
        <f t="shared" si="2"/>
        <v>27</v>
      </c>
    </row>
    <row r="90" spans="1:9" s="3" customFormat="1" ht="15" customHeight="1">
      <c r="A90" s="44">
        <v>16</v>
      </c>
      <c r="B90" s="8" t="s">
        <v>100</v>
      </c>
      <c r="C90" s="8" t="s">
        <v>106</v>
      </c>
      <c r="D90" s="8">
        <v>27849</v>
      </c>
      <c r="E90" s="59" t="s">
        <v>769</v>
      </c>
      <c r="F90" s="47" t="s">
        <v>763</v>
      </c>
      <c r="G90" s="93"/>
      <c r="H90" s="93">
        <v>20</v>
      </c>
      <c r="I90" s="151">
        <f t="shared" si="2"/>
        <v>20</v>
      </c>
    </row>
    <row r="91" spans="1:9" s="3" customFormat="1" ht="15" customHeight="1">
      <c r="A91" s="44">
        <v>17</v>
      </c>
      <c r="B91" s="8" t="s">
        <v>100</v>
      </c>
      <c r="C91" s="8" t="s">
        <v>106</v>
      </c>
      <c r="D91" s="8">
        <v>26054</v>
      </c>
      <c r="E91" s="59" t="s">
        <v>373</v>
      </c>
      <c r="F91" s="47" t="s">
        <v>10</v>
      </c>
      <c r="G91" s="93">
        <v>20</v>
      </c>
      <c r="H91" s="93"/>
      <c r="I91" s="151">
        <f t="shared" si="2"/>
        <v>20</v>
      </c>
    </row>
    <row r="92" spans="1:9" s="3" customFormat="1" ht="15" customHeight="1">
      <c r="A92" s="44">
        <v>18</v>
      </c>
      <c r="B92" s="8" t="s">
        <v>100</v>
      </c>
      <c r="C92" s="8" t="s">
        <v>106</v>
      </c>
      <c r="D92" s="8">
        <v>27982</v>
      </c>
      <c r="E92" s="59" t="s">
        <v>770</v>
      </c>
      <c r="F92" s="47" t="s">
        <v>122</v>
      </c>
      <c r="G92" s="93"/>
      <c r="H92" s="93">
        <v>16</v>
      </c>
      <c r="I92" s="151">
        <f t="shared" si="2"/>
        <v>16</v>
      </c>
    </row>
    <row r="93" spans="1:9" s="3" customFormat="1" ht="15" customHeight="1">
      <c r="A93" s="54">
        <v>19</v>
      </c>
      <c r="B93" s="8" t="s">
        <v>100</v>
      </c>
      <c r="C93" s="8" t="s">
        <v>106</v>
      </c>
      <c r="D93" s="10">
        <v>15667</v>
      </c>
      <c r="E93" s="33" t="s">
        <v>116</v>
      </c>
      <c r="F93" s="8" t="s">
        <v>10</v>
      </c>
      <c r="G93" s="114">
        <v>16</v>
      </c>
      <c r="H93" s="114"/>
      <c r="I93" s="151">
        <f t="shared" si="2"/>
        <v>16</v>
      </c>
    </row>
    <row r="94" spans="1:9" s="3" customFormat="1" ht="15" customHeight="1">
      <c r="A94" s="54">
        <v>19</v>
      </c>
      <c r="B94" s="8" t="s">
        <v>100</v>
      </c>
      <c r="C94" s="8" t="s">
        <v>106</v>
      </c>
      <c r="D94" s="10">
        <v>21413</v>
      </c>
      <c r="E94" s="33" t="s">
        <v>153</v>
      </c>
      <c r="F94" s="8" t="s">
        <v>148</v>
      </c>
      <c r="G94" s="114">
        <v>16</v>
      </c>
      <c r="H94" s="114"/>
      <c r="I94" s="151">
        <f t="shared" si="2"/>
        <v>16</v>
      </c>
    </row>
    <row r="95" spans="1:9" s="3" customFormat="1" ht="15" customHeight="1">
      <c r="A95" s="44">
        <v>19</v>
      </c>
      <c r="B95" s="8" t="s">
        <v>100</v>
      </c>
      <c r="C95" s="8" t="s">
        <v>106</v>
      </c>
      <c r="D95" s="8">
        <v>26055</v>
      </c>
      <c r="E95" s="59" t="s">
        <v>372</v>
      </c>
      <c r="F95" s="47" t="s">
        <v>89</v>
      </c>
      <c r="G95" s="93">
        <v>16</v>
      </c>
      <c r="H95" s="93"/>
      <c r="I95" s="151">
        <f t="shared" si="2"/>
        <v>16</v>
      </c>
    </row>
    <row r="96" spans="1:9" s="3" customFormat="1" ht="15" customHeight="1">
      <c r="A96" s="44">
        <v>22</v>
      </c>
      <c r="B96" s="8" t="s">
        <v>100</v>
      </c>
      <c r="C96" s="8" t="s">
        <v>106</v>
      </c>
      <c r="D96" s="8">
        <v>21443</v>
      </c>
      <c r="E96" s="59" t="s">
        <v>273</v>
      </c>
      <c r="F96" s="47" t="s">
        <v>237</v>
      </c>
      <c r="G96" s="93"/>
      <c r="H96" s="93">
        <v>12</v>
      </c>
      <c r="I96" s="151">
        <f t="shared" si="2"/>
        <v>12</v>
      </c>
    </row>
    <row r="97" spans="1:9" s="3" customFormat="1" ht="15" customHeight="1">
      <c r="A97" s="44">
        <v>22</v>
      </c>
      <c r="B97" s="8" t="s">
        <v>100</v>
      </c>
      <c r="C97" s="8" t="s">
        <v>106</v>
      </c>
      <c r="D97" s="8">
        <v>27720</v>
      </c>
      <c r="E97" s="59" t="s">
        <v>771</v>
      </c>
      <c r="F97" s="47" t="s">
        <v>7</v>
      </c>
      <c r="G97" s="93"/>
      <c r="H97" s="93">
        <v>12</v>
      </c>
      <c r="I97" s="151">
        <f t="shared" si="2"/>
        <v>12</v>
      </c>
    </row>
    <row r="98" spans="1:9" s="3" customFormat="1" ht="15" customHeight="1">
      <c r="A98" s="54">
        <v>24</v>
      </c>
      <c r="B98" s="8" t="s">
        <v>100</v>
      </c>
      <c r="C98" s="8" t="s">
        <v>106</v>
      </c>
      <c r="D98" s="10">
        <v>26046</v>
      </c>
      <c r="E98" s="33" t="s">
        <v>179</v>
      </c>
      <c r="F98" s="8" t="s">
        <v>3</v>
      </c>
      <c r="G98" s="114">
        <v>11</v>
      </c>
      <c r="H98" s="114"/>
      <c r="I98" s="151">
        <f t="shared" si="2"/>
        <v>11</v>
      </c>
    </row>
    <row r="99" spans="1:9" s="3" customFormat="1" ht="15" customHeight="1">
      <c r="A99" s="54">
        <v>24</v>
      </c>
      <c r="B99" s="8" t="s">
        <v>100</v>
      </c>
      <c r="C99" s="8" t="s">
        <v>106</v>
      </c>
      <c r="D99" s="10">
        <v>26121</v>
      </c>
      <c r="E99" s="33" t="s">
        <v>377</v>
      </c>
      <c r="F99" s="8" t="s">
        <v>376</v>
      </c>
      <c r="G99" s="114">
        <v>11</v>
      </c>
      <c r="H99" s="114"/>
      <c r="I99" s="151">
        <f t="shared" si="2"/>
        <v>11</v>
      </c>
    </row>
    <row r="100" spans="1:9" s="3" customFormat="1" ht="15" customHeight="1">
      <c r="A100" s="54">
        <v>26</v>
      </c>
      <c r="B100" s="8" t="s">
        <v>100</v>
      </c>
      <c r="C100" s="8" t="s">
        <v>106</v>
      </c>
      <c r="D100" s="10">
        <v>26060</v>
      </c>
      <c r="E100" s="33" t="s">
        <v>153</v>
      </c>
      <c r="F100" s="8" t="s">
        <v>10</v>
      </c>
      <c r="G100" s="114"/>
      <c r="H100" s="114">
        <v>10</v>
      </c>
      <c r="I100" s="151">
        <f t="shared" si="2"/>
        <v>10</v>
      </c>
    </row>
    <row r="101" spans="1:9" s="3" customFormat="1" ht="15" customHeight="1">
      <c r="A101" s="44">
        <v>26</v>
      </c>
      <c r="B101" s="8" t="s">
        <v>100</v>
      </c>
      <c r="C101" s="8" t="s">
        <v>106</v>
      </c>
      <c r="D101" s="8">
        <v>21026</v>
      </c>
      <c r="E101" s="59" t="s">
        <v>772</v>
      </c>
      <c r="F101" s="47" t="s">
        <v>11</v>
      </c>
      <c r="G101" s="93"/>
      <c r="H101" s="93">
        <v>10</v>
      </c>
      <c r="I101" s="151">
        <f t="shared" ref="I101:I103" si="3">G101+H101</f>
        <v>10</v>
      </c>
    </row>
    <row r="102" spans="1:9" s="3" customFormat="1" ht="15" customHeight="1">
      <c r="A102" s="44">
        <v>26</v>
      </c>
      <c r="B102" s="8" t="s">
        <v>100</v>
      </c>
      <c r="C102" s="8" t="s">
        <v>106</v>
      </c>
      <c r="D102" s="8">
        <v>27932</v>
      </c>
      <c r="E102" s="59" t="s">
        <v>773</v>
      </c>
      <c r="F102" s="47" t="s">
        <v>763</v>
      </c>
      <c r="G102" s="93"/>
      <c r="H102" s="93">
        <v>10</v>
      </c>
      <c r="I102" s="151">
        <f t="shared" si="3"/>
        <v>10</v>
      </c>
    </row>
    <row r="103" spans="1:9" s="3" customFormat="1" ht="15" customHeight="1" thickBot="1">
      <c r="A103" s="65">
        <v>29</v>
      </c>
      <c r="B103" s="140" t="s">
        <v>100</v>
      </c>
      <c r="C103" s="140" t="s">
        <v>106</v>
      </c>
      <c r="D103" s="140">
        <v>27776</v>
      </c>
      <c r="E103" s="157" t="s">
        <v>774</v>
      </c>
      <c r="F103" s="141" t="s">
        <v>30</v>
      </c>
      <c r="G103" s="96"/>
      <c r="H103" s="96">
        <v>6</v>
      </c>
      <c r="I103" s="150">
        <f t="shared" si="3"/>
        <v>6</v>
      </c>
    </row>
    <row r="104" spans="1:9" s="3" customFormat="1" ht="15" customHeight="1">
      <c r="A104" s="54">
        <v>1</v>
      </c>
      <c r="B104" s="8" t="s">
        <v>100</v>
      </c>
      <c r="C104" s="8" t="s">
        <v>744</v>
      </c>
      <c r="D104" s="10">
        <v>18717</v>
      </c>
      <c r="E104" s="33" t="s">
        <v>746</v>
      </c>
      <c r="F104" s="8" t="s">
        <v>30</v>
      </c>
      <c r="G104" s="114"/>
      <c r="H104" s="114">
        <v>50</v>
      </c>
      <c r="I104" s="151">
        <f t="shared" ref="I104:I107" si="4">G104+H104</f>
        <v>50</v>
      </c>
    </row>
    <row r="105" spans="1:9" s="3" customFormat="1" ht="15" customHeight="1" thickBot="1">
      <c r="A105" s="54">
        <v>2</v>
      </c>
      <c r="B105" s="8" t="s">
        <v>100</v>
      </c>
      <c r="C105" s="8" t="s">
        <v>744</v>
      </c>
      <c r="D105" s="10">
        <v>25970</v>
      </c>
      <c r="E105" s="33" t="s">
        <v>747</v>
      </c>
      <c r="F105" s="8" t="s">
        <v>7</v>
      </c>
      <c r="G105" s="114"/>
      <c r="H105" s="114">
        <v>45</v>
      </c>
      <c r="I105" s="150">
        <f t="shared" si="4"/>
        <v>45</v>
      </c>
    </row>
    <row r="106" spans="1:9" s="3" customFormat="1" ht="15" customHeight="1">
      <c r="A106" s="78">
        <v>1</v>
      </c>
      <c r="B106" s="66" t="s">
        <v>100</v>
      </c>
      <c r="C106" s="66" t="s">
        <v>745</v>
      </c>
      <c r="D106" s="45">
        <v>28235</v>
      </c>
      <c r="E106" s="64" t="s">
        <v>748</v>
      </c>
      <c r="F106" s="66" t="s">
        <v>302</v>
      </c>
      <c r="G106" s="113"/>
      <c r="H106" s="113">
        <v>50</v>
      </c>
      <c r="I106" s="151">
        <f t="shared" si="4"/>
        <v>50</v>
      </c>
    </row>
    <row r="107" spans="1:9" s="3" customFormat="1" ht="15" customHeight="1" thickBot="1">
      <c r="A107" s="54">
        <v>2</v>
      </c>
      <c r="B107" s="8" t="s">
        <v>100</v>
      </c>
      <c r="C107" s="8" t="s">
        <v>745</v>
      </c>
      <c r="D107" s="10">
        <v>28112</v>
      </c>
      <c r="E107" s="33" t="s">
        <v>238</v>
      </c>
      <c r="F107" s="8" t="s">
        <v>400</v>
      </c>
      <c r="G107" s="114"/>
      <c r="H107" s="114">
        <v>45</v>
      </c>
      <c r="I107" s="150">
        <f t="shared" si="4"/>
        <v>45</v>
      </c>
    </row>
    <row r="108" spans="1:9" s="3" customFormat="1" ht="15" customHeight="1">
      <c r="A108" s="78">
        <v>1</v>
      </c>
      <c r="B108" s="66" t="s">
        <v>100</v>
      </c>
      <c r="C108" s="66" t="s">
        <v>107</v>
      </c>
      <c r="D108" s="45">
        <v>26003</v>
      </c>
      <c r="E108" s="64" t="s">
        <v>378</v>
      </c>
      <c r="F108" s="66" t="s">
        <v>48</v>
      </c>
      <c r="G108" s="113">
        <v>45</v>
      </c>
      <c r="H108" s="113">
        <v>40</v>
      </c>
      <c r="I108" s="40">
        <f t="shared" ref="I108:I147" si="5">G108+H108</f>
        <v>85</v>
      </c>
    </row>
    <row r="109" spans="1:9" ht="15" customHeight="1">
      <c r="A109" s="44">
        <v>2</v>
      </c>
      <c r="B109" s="8" t="s">
        <v>100</v>
      </c>
      <c r="C109" s="8" t="s">
        <v>107</v>
      </c>
      <c r="D109" s="8">
        <v>19054</v>
      </c>
      <c r="E109" s="33" t="s">
        <v>272</v>
      </c>
      <c r="F109" s="8" t="s">
        <v>3</v>
      </c>
      <c r="G109" s="93">
        <v>40</v>
      </c>
      <c r="H109" s="93">
        <v>30</v>
      </c>
      <c r="I109" s="151">
        <f t="shared" si="5"/>
        <v>70</v>
      </c>
    </row>
    <row r="110" spans="1:9" ht="15" customHeight="1">
      <c r="A110" s="54">
        <v>2</v>
      </c>
      <c r="B110" s="8" t="s">
        <v>100</v>
      </c>
      <c r="C110" s="8" t="s">
        <v>107</v>
      </c>
      <c r="D110" s="10">
        <v>25907</v>
      </c>
      <c r="E110" s="33" t="s">
        <v>379</v>
      </c>
      <c r="F110" s="8" t="s">
        <v>30</v>
      </c>
      <c r="G110" s="114">
        <v>40</v>
      </c>
      <c r="H110" s="114">
        <v>30</v>
      </c>
      <c r="I110" s="151">
        <f t="shared" si="5"/>
        <v>70</v>
      </c>
    </row>
    <row r="111" spans="1:9" ht="15" customHeight="1">
      <c r="A111" s="54">
        <v>4</v>
      </c>
      <c r="B111" s="8" t="s">
        <v>100</v>
      </c>
      <c r="C111" s="8" t="s">
        <v>107</v>
      </c>
      <c r="D111" s="10">
        <v>27854</v>
      </c>
      <c r="E111" s="33" t="s">
        <v>775</v>
      </c>
      <c r="F111" s="8" t="s">
        <v>3</v>
      </c>
      <c r="G111" s="114"/>
      <c r="H111" s="114">
        <v>50</v>
      </c>
      <c r="I111" s="151">
        <f t="shared" si="5"/>
        <v>50</v>
      </c>
    </row>
    <row r="112" spans="1:9" ht="15" customHeight="1">
      <c r="A112" s="54">
        <v>5</v>
      </c>
      <c r="B112" s="8" t="s">
        <v>100</v>
      </c>
      <c r="C112" s="8" t="s">
        <v>107</v>
      </c>
      <c r="D112" s="8">
        <v>21379</v>
      </c>
      <c r="E112" s="33" t="s">
        <v>112</v>
      </c>
      <c r="F112" s="8" t="s">
        <v>10</v>
      </c>
      <c r="G112" s="114">
        <v>50</v>
      </c>
      <c r="H112" s="114"/>
      <c r="I112" s="151">
        <f t="shared" si="5"/>
        <v>50</v>
      </c>
    </row>
    <row r="113" spans="1:9" ht="15" customHeight="1">
      <c r="A113" s="54">
        <v>6</v>
      </c>
      <c r="B113" s="8" t="s">
        <v>100</v>
      </c>
      <c r="C113" s="8" t="s">
        <v>107</v>
      </c>
      <c r="D113" s="10">
        <v>19499</v>
      </c>
      <c r="E113" s="33" t="s">
        <v>776</v>
      </c>
      <c r="F113" s="8" t="s">
        <v>30</v>
      </c>
      <c r="G113" s="114"/>
      <c r="H113" s="114">
        <v>45</v>
      </c>
      <c r="I113" s="151">
        <f t="shared" si="5"/>
        <v>45</v>
      </c>
    </row>
    <row r="114" spans="1:9" ht="15" customHeight="1">
      <c r="A114" s="44">
        <v>7</v>
      </c>
      <c r="B114" s="8" t="s">
        <v>100</v>
      </c>
      <c r="C114" s="8" t="s">
        <v>107</v>
      </c>
      <c r="D114" s="8">
        <v>8163</v>
      </c>
      <c r="E114" s="33" t="s">
        <v>145</v>
      </c>
      <c r="F114" s="8" t="s">
        <v>3</v>
      </c>
      <c r="G114" s="114">
        <v>30</v>
      </c>
      <c r="H114" s="114">
        <v>12</v>
      </c>
      <c r="I114" s="151">
        <f t="shared" si="5"/>
        <v>42</v>
      </c>
    </row>
    <row r="115" spans="1:9" ht="15" customHeight="1">
      <c r="A115" s="54">
        <v>8</v>
      </c>
      <c r="B115" s="8" t="s">
        <v>100</v>
      </c>
      <c r="C115" s="8" t="s">
        <v>107</v>
      </c>
      <c r="D115" s="10">
        <v>28111</v>
      </c>
      <c r="E115" s="33" t="s">
        <v>777</v>
      </c>
      <c r="F115" s="8" t="s">
        <v>3</v>
      </c>
      <c r="G115" s="114"/>
      <c r="H115" s="114">
        <v>40</v>
      </c>
      <c r="I115" s="151">
        <f t="shared" si="5"/>
        <v>40</v>
      </c>
    </row>
    <row r="116" spans="1:9" ht="15" customHeight="1">
      <c r="A116" s="54">
        <v>9</v>
      </c>
      <c r="B116" s="8" t="s">
        <v>100</v>
      </c>
      <c r="C116" s="8" t="s">
        <v>107</v>
      </c>
      <c r="D116" s="8">
        <v>13913</v>
      </c>
      <c r="E116" s="33" t="s">
        <v>227</v>
      </c>
      <c r="F116" s="8" t="s">
        <v>219</v>
      </c>
      <c r="G116" s="114">
        <v>16</v>
      </c>
      <c r="H116" s="114">
        <v>16</v>
      </c>
      <c r="I116" s="151">
        <f t="shared" si="5"/>
        <v>32</v>
      </c>
    </row>
    <row r="117" spans="1:9" ht="15" customHeight="1">
      <c r="A117" s="44">
        <v>10</v>
      </c>
      <c r="B117" s="8" t="s">
        <v>100</v>
      </c>
      <c r="C117" s="8" t="s">
        <v>107</v>
      </c>
      <c r="D117" s="10">
        <v>26086</v>
      </c>
      <c r="E117" s="33" t="s">
        <v>380</v>
      </c>
      <c r="F117" s="8" t="s">
        <v>10</v>
      </c>
      <c r="G117" s="114">
        <v>30</v>
      </c>
      <c r="H117" s="114"/>
      <c r="I117" s="151">
        <f t="shared" si="5"/>
        <v>30</v>
      </c>
    </row>
    <row r="118" spans="1:9" ht="15" customHeight="1">
      <c r="A118" s="44">
        <v>11</v>
      </c>
      <c r="B118" s="8" t="s">
        <v>100</v>
      </c>
      <c r="C118" s="8" t="s">
        <v>107</v>
      </c>
      <c r="D118" s="10">
        <v>14995</v>
      </c>
      <c r="E118" s="59" t="s">
        <v>94</v>
      </c>
      <c r="F118" s="47" t="s">
        <v>2</v>
      </c>
      <c r="G118" s="86">
        <v>16</v>
      </c>
      <c r="H118" s="86">
        <v>12</v>
      </c>
      <c r="I118" s="151">
        <f t="shared" si="5"/>
        <v>28</v>
      </c>
    </row>
    <row r="119" spans="1:9" ht="15" customHeight="1">
      <c r="A119" s="54">
        <v>12</v>
      </c>
      <c r="B119" s="8" t="s">
        <v>100</v>
      </c>
      <c r="C119" s="8" t="s">
        <v>107</v>
      </c>
      <c r="D119" s="10">
        <v>28015</v>
      </c>
      <c r="E119" s="33" t="s">
        <v>778</v>
      </c>
      <c r="F119" s="8" t="s">
        <v>0</v>
      </c>
      <c r="G119" s="114"/>
      <c r="H119" s="114">
        <v>20</v>
      </c>
      <c r="I119" s="151">
        <f t="shared" si="5"/>
        <v>20</v>
      </c>
    </row>
    <row r="120" spans="1:9" ht="15" customHeight="1">
      <c r="A120" s="54">
        <v>12</v>
      </c>
      <c r="B120" s="8" t="s">
        <v>100</v>
      </c>
      <c r="C120" s="8" t="s">
        <v>107</v>
      </c>
      <c r="D120" s="10">
        <v>20543</v>
      </c>
      <c r="E120" s="33" t="s">
        <v>270</v>
      </c>
      <c r="F120" s="8" t="s">
        <v>0</v>
      </c>
      <c r="G120" s="114"/>
      <c r="H120" s="114">
        <v>20</v>
      </c>
      <c r="I120" s="151">
        <f t="shared" si="5"/>
        <v>20</v>
      </c>
    </row>
    <row r="121" spans="1:9" ht="15" customHeight="1">
      <c r="A121" s="54">
        <v>14</v>
      </c>
      <c r="B121" s="8" t="s">
        <v>100</v>
      </c>
      <c r="C121" s="8" t="s">
        <v>107</v>
      </c>
      <c r="D121" s="8">
        <v>19147</v>
      </c>
      <c r="E121" s="33" t="s">
        <v>43</v>
      </c>
      <c r="F121" s="8" t="s">
        <v>148</v>
      </c>
      <c r="G121" s="114">
        <v>20</v>
      </c>
      <c r="H121" s="114"/>
      <c r="I121" s="151">
        <f t="shared" si="5"/>
        <v>20</v>
      </c>
    </row>
    <row r="122" spans="1:9" ht="15" customHeight="1">
      <c r="A122" s="44">
        <v>14</v>
      </c>
      <c r="B122" s="8" t="s">
        <v>100</v>
      </c>
      <c r="C122" s="8" t="s">
        <v>107</v>
      </c>
      <c r="D122" s="8">
        <v>21443</v>
      </c>
      <c r="E122" s="33" t="s">
        <v>273</v>
      </c>
      <c r="F122" s="8" t="s">
        <v>237</v>
      </c>
      <c r="G122" s="93">
        <v>20</v>
      </c>
      <c r="H122" s="93"/>
      <c r="I122" s="151">
        <f t="shared" si="5"/>
        <v>20</v>
      </c>
    </row>
    <row r="123" spans="1:9" ht="15" customHeight="1">
      <c r="A123" s="54">
        <v>16</v>
      </c>
      <c r="B123" s="8" t="s">
        <v>100</v>
      </c>
      <c r="C123" s="8" t="s">
        <v>107</v>
      </c>
      <c r="D123" s="10">
        <v>28201</v>
      </c>
      <c r="E123" s="33" t="s">
        <v>779</v>
      </c>
      <c r="F123" s="8" t="s">
        <v>3</v>
      </c>
      <c r="G123" s="114"/>
      <c r="H123" s="114">
        <v>16</v>
      </c>
      <c r="I123" s="151">
        <f t="shared" si="5"/>
        <v>16</v>
      </c>
    </row>
    <row r="124" spans="1:9" ht="15" customHeight="1">
      <c r="A124" s="54">
        <v>16</v>
      </c>
      <c r="B124" s="8" t="s">
        <v>100</v>
      </c>
      <c r="C124" s="8" t="s">
        <v>107</v>
      </c>
      <c r="D124" s="10">
        <v>26055</v>
      </c>
      <c r="E124" s="33" t="s">
        <v>372</v>
      </c>
      <c r="F124" s="8" t="s">
        <v>89</v>
      </c>
      <c r="G124" s="114"/>
      <c r="H124" s="114">
        <v>16</v>
      </c>
      <c r="I124" s="151">
        <f t="shared" si="5"/>
        <v>16</v>
      </c>
    </row>
    <row r="125" spans="1:9" ht="15" customHeight="1">
      <c r="A125" s="54">
        <v>16</v>
      </c>
      <c r="B125" s="8" t="s">
        <v>100</v>
      </c>
      <c r="C125" s="8" t="s">
        <v>107</v>
      </c>
      <c r="D125" s="10">
        <v>7901</v>
      </c>
      <c r="E125" s="33" t="s">
        <v>780</v>
      </c>
      <c r="F125" s="8" t="s">
        <v>781</v>
      </c>
      <c r="G125" s="114"/>
      <c r="H125" s="114">
        <v>16</v>
      </c>
      <c r="I125" s="151">
        <f t="shared" si="5"/>
        <v>16</v>
      </c>
    </row>
    <row r="126" spans="1:9" s="3" customFormat="1" ht="15" customHeight="1">
      <c r="A126" s="54">
        <v>19</v>
      </c>
      <c r="B126" s="8" t="s">
        <v>100</v>
      </c>
      <c r="C126" s="8" t="s">
        <v>107</v>
      </c>
      <c r="D126" s="10">
        <v>16428</v>
      </c>
      <c r="E126" s="33" t="s">
        <v>381</v>
      </c>
      <c r="F126" s="8" t="s">
        <v>3</v>
      </c>
      <c r="G126" s="114">
        <v>16</v>
      </c>
      <c r="H126" s="114"/>
      <c r="I126" s="151">
        <f t="shared" si="5"/>
        <v>16</v>
      </c>
    </row>
    <row r="127" spans="1:9" ht="15" customHeight="1">
      <c r="A127" s="54">
        <v>20</v>
      </c>
      <c r="B127" s="8" t="s">
        <v>100</v>
      </c>
      <c r="C127" s="8" t="s">
        <v>107</v>
      </c>
      <c r="D127" s="10">
        <v>28246</v>
      </c>
      <c r="E127" s="33" t="s">
        <v>782</v>
      </c>
      <c r="F127" s="8" t="s">
        <v>3</v>
      </c>
      <c r="G127" s="114"/>
      <c r="H127" s="114">
        <v>12</v>
      </c>
      <c r="I127" s="151">
        <f t="shared" si="5"/>
        <v>12</v>
      </c>
    </row>
    <row r="128" spans="1:9" ht="15" customHeight="1">
      <c r="A128" s="54">
        <v>20</v>
      </c>
      <c r="B128" s="8" t="s">
        <v>100</v>
      </c>
      <c r="C128" s="8" t="s">
        <v>107</v>
      </c>
      <c r="D128" s="10">
        <v>27980</v>
      </c>
      <c r="E128" s="33" t="s">
        <v>783</v>
      </c>
      <c r="F128" s="8" t="s">
        <v>10</v>
      </c>
      <c r="G128" s="114"/>
      <c r="H128" s="114">
        <v>12</v>
      </c>
      <c r="I128" s="151">
        <f t="shared" si="5"/>
        <v>12</v>
      </c>
    </row>
    <row r="129" spans="1:9" ht="15" customHeight="1" thickBot="1">
      <c r="A129" s="77">
        <v>22</v>
      </c>
      <c r="B129" s="179" t="s">
        <v>100</v>
      </c>
      <c r="C129" s="179" t="s">
        <v>107</v>
      </c>
      <c r="D129" s="189">
        <v>28252</v>
      </c>
      <c r="E129" s="184" t="s">
        <v>784</v>
      </c>
      <c r="F129" s="179" t="s">
        <v>148</v>
      </c>
      <c r="G129" s="115"/>
      <c r="H129" s="115">
        <v>8</v>
      </c>
      <c r="I129" s="150">
        <f t="shared" si="5"/>
        <v>8</v>
      </c>
    </row>
    <row r="130" spans="1:9" s="3" customFormat="1" ht="15" customHeight="1">
      <c r="A130" s="43">
        <v>1</v>
      </c>
      <c r="B130" s="66" t="s">
        <v>100</v>
      </c>
      <c r="C130" s="75" t="s">
        <v>108</v>
      </c>
      <c r="D130" s="45">
        <v>20547</v>
      </c>
      <c r="E130" s="64" t="s">
        <v>274</v>
      </c>
      <c r="F130" s="66" t="s">
        <v>30</v>
      </c>
      <c r="G130" s="113">
        <v>45</v>
      </c>
      <c r="H130" s="120">
        <v>45</v>
      </c>
      <c r="I130" s="40">
        <f t="shared" si="5"/>
        <v>90</v>
      </c>
    </row>
    <row r="131" spans="1:9" s="3" customFormat="1" ht="15" customHeight="1">
      <c r="A131" s="44">
        <v>2</v>
      </c>
      <c r="B131" s="8" t="s">
        <v>100</v>
      </c>
      <c r="C131" s="8" t="s">
        <v>108</v>
      </c>
      <c r="D131" s="8">
        <v>21335</v>
      </c>
      <c r="E131" s="59" t="s">
        <v>271</v>
      </c>
      <c r="F131" s="47" t="s">
        <v>7</v>
      </c>
      <c r="G131" s="93">
        <v>40</v>
      </c>
      <c r="H131" s="91">
        <v>30</v>
      </c>
      <c r="I131" s="151">
        <f t="shared" si="5"/>
        <v>70</v>
      </c>
    </row>
    <row r="132" spans="1:9" s="3" customFormat="1" ht="15" customHeight="1">
      <c r="A132" s="44">
        <v>3</v>
      </c>
      <c r="B132" s="8" t="s">
        <v>100</v>
      </c>
      <c r="C132" s="22" t="s">
        <v>108</v>
      </c>
      <c r="D132" s="8">
        <v>21379</v>
      </c>
      <c r="E132" s="59" t="s">
        <v>112</v>
      </c>
      <c r="F132" s="47" t="s">
        <v>10</v>
      </c>
      <c r="G132" s="93"/>
      <c r="H132" s="91">
        <v>50</v>
      </c>
      <c r="I132" s="151">
        <f t="shared" si="5"/>
        <v>50</v>
      </c>
    </row>
    <row r="133" spans="1:9" s="3" customFormat="1" ht="15" customHeight="1">
      <c r="A133" s="44">
        <v>4</v>
      </c>
      <c r="B133" s="8" t="s">
        <v>100</v>
      </c>
      <c r="C133" s="8" t="s">
        <v>108</v>
      </c>
      <c r="D133" s="8">
        <v>2823</v>
      </c>
      <c r="E133" s="59" t="s">
        <v>96</v>
      </c>
      <c r="F133" s="47" t="s">
        <v>3</v>
      </c>
      <c r="G133" s="93">
        <v>50</v>
      </c>
      <c r="H133" s="91"/>
      <c r="I133" s="151">
        <f t="shared" si="5"/>
        <v>50</v>
      </c>
    </row>
    <row r="134" spans="1:9" s="3" customFormat="1" ht="15" customHeight="1">
      <c r="A134" s="44">
        <v>5</v>
      </c>
      <c r="B134" s="8" t="s">
        <v>100</v>
      </c>
      <c r="C134" s="8" t="s">
        <v>108</v>
      </c>
      <c r="D134" s="10">
        <v>21175</v>
      </c>
      <c r="E134" s="33" t="s">
        <v>383</v>
      </c>
      <c r="F134" s="8" t="s">
        <v>89</v>
      </c>
      <c r="G134" s="114">
        <v>30</v>
      </c>
      <c r="H134" s="121">
        <v>16</v>
      </c>
      <c r="I134" s="151">
        <f t="shared" si="5"/>
        <v>46</v>
      </c>
    </row>
    <row r="135" spans="1:9" s="3" customFormat="1" ht="15" customHeight="1">
      <c r="A135" s="54">
        <v>5</v>
      </c>
      <c r="B135" s="8" t="s">
        <v>100</v>
      </c>
      <c r="C135" s="8" t="s">
        <v>108</v>
      </c>
      <c r="D135" s="10">
        <v>25863</v>
      </c>
      <c r="E135" s="33" t="s">
        <v>384</v>
      </c>
      <c r="F135" s="8" t="s">
        <v>226</v>
      </c>
      <c r="G135" s="114">
        <v>30</v>
      </c>
      <c r="H135" s="121">
        <v>16</v>
      </c>
      <c r="I135" s="151">
        <f t="shared" si="5"/>
        <v>46</v>
      </c>
    </row>
    <row r="136" spans="1:9" s="3" customFormat="1" ht="15" customHeight="1">
      <c r="A136" s="44">
        <v>7</v>
      </c>
      <c r="B136" s="8" t="s">
        <v>100</v>
      </c>
      <c r="C136" s="22" t="s">
        <v>108</v>
      </c>
      <c r="D136" s="8">
        <v>28236</v>
      </c>
      <c r="E136" s="59" t="s">
        <v>92</v>
      </c>
      <c r="F136" s="47" t="s">
        <v>3</v>
      </c>
      <c r="G136" s="93"/>
      <c r="H136" s="91">
        <v>40</v>
      </c>
      <c r="I136" s="151">
        <f t="shared" si="5"/>
        <v>40</v>
      </c>
    </row>
    <row r="137" spans="1:9" s="3" customFormat="1" ht="15" customHeight="1">
      <c r="A137" s="44">
        <v>7</v>
      </c>
      <c r="B137" s="8" t="s">
        <v>100</v>
      </c>
      <c r="C137" s="22" t="s">
        <v>108</v>
      </c>
      <c r="D137" s="8">
        <v>15556</v>
      </c>
      <c r="E137" s="59" t="s">
        <v>785</v>
      </c>
      <c r="F137" s="47" t="s">
        <v>10</v>
      </c>
      <c r="G137" s="93"/>
      <c r="H137" s="91">
        <v>40</v>
      </c>
      <c r="I137" s="151">
        <f t="shared" si="5"/>
        <v>40</v>
      </c>
    </row>
    <row r="138" spans="1:9" s="3" customFormat="1" ht="15" customHeight="1">
      <c r="A138" s="44">
        <v>9</v>
      </c>
      <c r="B138" s="8" t="s">
        <v>100</v>
      </c>
      <c r="C138" s="8" t="s">
        <v>108</v>
      </c>
      <c r="D138" s="8">
        <v>15831</v>
      </c>
      <c r="E138" s="59" t="s">
        <v>382</v>
      </c>
      <c r="F138" s="47" t="s">
        <v>10</v>
      </c>
      <c r="G138" s="93">
        <v>40</v>
      </c>
      <c r="H138" s="91"/>
      <c r="I138" s="151">
        <f t="shared" si="5"/>
        <v>40</v>
      </c>
    </row>
    <row r="139" spans="1:9" s="3" customFormat="1" ht="15" customHeight="1">
      <c r="A139" s="44">
        <v>10</v>
      </c>
      <c r="B139" s="8" t="s">
        <v>100</v>
      </c>
      <c r="C139" s="22" t="s">
        <v>108</v>
      </c>
      <c r="D139" s="8">
        <v>28217</v>
      </c>
      <c r="E139" s="59" t="s">
        <v>786</v>
      </c>
      <c r="F139" s="47" t="s">
        <v>10</v>
      </c>
      <c r="G139" s="93"/>
      <c r="H139" s="91">
        <v>30</v>
      </c>
      <c r="I139" s="151">
        <f t="shared" si="5"/>
        <v>30</v>
      </c>
    </row>
    <row r="140" spans="1:9" s="3" customFormat="1" ht="15" customHeight="1">
      <c r="A140" s="44">
        <v>11</v>
      </c>
      <c r="B140" s="8" t="s">
        <v>100</v>
      </c>
      <c r="C140" s="22" t="s">
        <v>108</v>
      </c>
      <c r="D140" s="8">
        <v>27826</v>
      </c>
      <c r="E140" s="59" t="s">
        <v>787</v>
      </c>
      <c r="F140" s="47" t="s">
        <v>763</v>
      </c>
      <c r="G140" s="93"/>
      <c r="H140" s="91">
        <v>20</v>
      </c>
      <c r="I140" s="151">
        <f t="shared" si="5"/>
        <v>20</v>
      </c>
    </row>
    <row r="141" spans="1:9" ht="15" customHeight="1">
      <c r="A141" s="44">
        <v>11</v>
      </c>
      <c r="B141" s="8" t="s">
        <v>100</v>
      </c>
      <c r="C141" s="22" t="s">
        <v>108</v>
      </c>
      <c r="D141" s="8">
        <v>28394</v>
      </c>
      <c r="E141" s="59" t="s">
        <v>285</v>
      </c>
      <c r="F141" s="47" t="s">
        <v>3</v>
      </c>
      <c r="G141" s="93"/>
      <c r="H141" s="91">
        <v>20</v>
      </c>
      <c r="I141" s="151">
        <f t="shared" si="5"/>
        <v>20</v>
      </c>
    </row>
    <row r="142" spans="1:9" ht="15" customHeight="1" thickBot="1">
      <c r="A142" s="65">
        <v>13</v>
      </c>
      <c r="B142" s="71" t="s">
        <v>100</v>
      </c>
      <c r="C142" s="61" t="s">
        <v>108</v>
      </c>
      <c r="D142" s="71">
        <v>20387</v>
      </c>
      <c r="E142" s="181" t="s">
        <v>788</v>
      </c>
      <c r="F142" s="183" t="s">
        <v>7</v>
      </c>
      <c r="G142" s="96"/>
      <c r="H142" s="190">
        <v>14</v>
      </c>
      <c r="I142" s="150">
        <f t="shared" si="5"/>
        <v>14</v>
      </c>
    </row>
    <row r="143" spans="1:9" ht="15" customHeight="1">
      <c r="A143" s="78">
        <v>1</v>
      </c>
      <c r="B143" s="66" t="s">
        <v>100</v>
      </c>
      <c r="C143" s="66" t="s">
        <v>109</v>
      </c>
      <c r="D143" s="45">
        <v>20497</v>
      </c>
      <c r="E143" s="64" t="s">
        <v>276</v>
      </c>
      <c r="F143" s="66" t="s">
        <v>229</v>
      </c>
      <c r="G143" s="113">
        <v>50</v>
      </c>
      <c r="H143" s="120"/>
      <c r="I143" s="40">
        <f t="shared" si="5"/>
        <v>50</v>
      </c>
    </row>
    <row r="144" spans="1:9" ht="15" customHeight="1">
      <c r="A144" s="44">
        <v>2</v>
      </c>
      <c r="B144" s="8" t="s">
        <v>100</v>
      </c>
      <c r="C144" s="8" t="s">
        <v>109</v>
      </c>
      <c r="D144" s="10">
        <v>11049</v>
      </c>
      <c r="E144" s="33" t="s">
        <v>115</v>
      </c>
      <c r="F144" s="8" t="s">
        <v>148</v>
      </c>
      <c r="G144" s="93">
        <v>45</v>
      </c>
      <c r="H144" s="91"/>
      <c r="I144" s="151">
        <f t="shared" si="5"/>
        <v>45</v>
      </c>
    </row>
    <row r="145" spans="1:9" ht="15" customHeight="1">
      <c r="A145" s="44">
        <v>3</v>
      </c>
      <c r="B145" s="8" t="s">
        <v>100</v>
      </c>
      <c r="C145" s="8" t="s">
        <v>109</v>
      </c>
      <c r="D145" s="8">
        <v>21336</v>
      </c>
      <c r="E145" s="59" t="s">
        <v>275</v>
      </c>
      <c r="F145" s="47" t="s">
        <v>7</v>
      </c>
      <c r="G145" s="93">
        <v>40</v>
      </c>
      <c r="H145" s="91"/>
      <c r="I145" s="151">
        <f t="shared" si="5"/>
        <v>40</v>
      </c>
    </row>
    <row r="146" spans="1:9" ht="15" customHeight="1">
      <c r="A146" s="44">
        <v>4</v>
      </c>
      <c r="B146" s="8" t="s">
        <v>100</v>
      </c>
      <c r="C146" s="8" t="s">
        <v>109</v>
      </c>
      <c r="D146" s="10">
        <v>25984</v>
      </c>
      <c r="E146" s="33" t="s">
        <v>385</v>
      </c>
      <c r="F146" s="8" t="s">
        <v>120</v>
      </c>
      <c r="G146" s="114">
        <v>35</v>
      </c>
      <c r="H146" s="121"/>
      <c r="I146" s="151">
        <f t="shared" si="5"/>
        <v>35</v>
      </c>
    </row>
    <row r="147" spans="1:9" ht="15" customHeight="1" thickBot="1">
      <c r="A147" s="44">
        <v>5</v>
      </c>
      <c r="B147" s="8" t="s">
        <v>100</v>
      </c>
      <c r="C147" s="8" t="s">
        <v>109</v>
      </c>
      <c r="D147" s="10">
        <v>26090</v>
      </c>
      <c r="E147" s="33" t="s">
        <v>283</v>
      </c>
      <c r="F147" s="8" t="s">
        <v>386</v>
      </c>
      <c r="G147" s="114">
        <v>30</v>
      </c>
      <c r="H147" s="121"/>
      <c r="I147" s="151">
        <f t="shared" si="5"/>
        <v>30</v>
      </c>
    </row>
    <row r="148" spans="1:9" ht="15" customHeight="1">
      <c r="A148" s="43">
        <v>1</v>
      </c>
      <c r="B148" s="66" t="s">
        <v>100</v>
      </c>
      <c r="C148" s="66" t="s">
        <v>789</v>
      </c>
      <c r="D148" s="45">
        <v>28301</v>
      </c>
      <c r="E148" s="64" t="s">
        <v>790</v>
      </c>
      <c r="F148" s="66" t="s">
        <v>3</v>
      </c>
      <c r="G148" s="113"/>
      <c r="H148" s="120">
        <v>50</v>
      </c>
      <c r="I148" s="40">
        <f t="shared" ref="I148:I153" si="6">G148+H148</f>
        <v>50</v>
      </c>
    </row>
    <row r="149" spans="1:9" ht="15" customHeight="1">
      <c r="A149" s="44">
        <v>2</v>
      </c>
      <c r="B149" s="8" t="s">
        <v>100</v>
      </c>
      <c r="C149" s="8" t="s">
        <v>789</v>
      </c>
      <c r="D149" s="10">
        <v>27664</v>
      </c>
      <c r="E149" s="33" t="s">
        <v>791</v>
      </c>
      <c r="F149" s="8" t="s">
        <v>0</v>
      </c>
      <c r="G149" s="114"/>
      <c r="H149" s="121">
        <v>45</v>
      </c>
      <c r="I149" s="151">
        <f t="shared" si="6"/>
        <v>45</v>
      </c>
    </row>
    <row r="150" spans="1:9" ht="15" customHeight="1">
      <c r="A150" s="44">
        <v>3</v>
      </c>
      <c r="B150" s="8" t="s">
        <v>100</v>
      </c>
      <c r="C150" s="8" t="s">
        <v>789</v>
      </c>
      <c r="D150" s="10">
        <v>11049</v>
      </c>
      <c r="E150" s="33" t="s">
        <v>115</v>
      </c>
      <c r="F150" s="8" t="s">
        <v>148</v>
      </c>
      <c r="G150" s="114"/>
      <c r="H150" s="121">
        <v>40</v>
      </c>
      <c r="I150" s="151">
        <f t="shared" si="6"/>
        <v>40</v>
      </c>
    </row>
    <row r="151" spans="1:9" ht="15" customHeight="1">
      <c r="A151" s="44">
        <v>4</v>
      </c>
      <c r="B151" s="8" t="s">
        <v>100</v>
      </c>
      <c r="C151" s="8" t="s">
        <v>789</v>
      </c>
      <c r="D151" s="10">
        <v>28029</v>
      </c>
      <c r="E151" s="33" t="s">
        <v>792</v>
      </c>
      <c r="F151" s="8" t="s">
        <v>38</v>
      </c>
      <c r="G151" s="114"/>
      <c r="H151" s="121">
        <v>35</v>
      </c>
      <c r="I151" s="151">
        <f t="shared" si="6"/>
        <v>35</v>
      </c>
    </row>
    <row r="152" spans="1:9" ht="15" customHeight="1" thickBot="1">
      <c r="A152" s="77">
        <v>5</v>
      </c>
      <c r="B152" s="71" t="s">
        <v>100</v>
      </c>
      <c r="C152" s="71" t="s">
        <v>789</v>
      </c>
      <c r="D152" s="57">
        <v>25984</v>
      </c>
      <c r="E152" s="52" t="s">
        <v>385</v>
      </c>
      <c r="F152" s="179" t="s">
        <v>120</v>
      </c>
      <c r="G152" s="115"/>
      <c r="H152" s="122">
        <v>30</v>
      </c>
      <c r="I152" s="150">
        <f t="shared" ref="I152" si="7">G152+H152</f>
        <v>30</v>
      </c>
    </row>
    <row r="153" spans="1:9" ht="15" customHeight="1" thickBot="1">
      <c r="A153" s="77">
        <v>1</v>
      </c>
      <c r="B153" s="71" t="s">
        <v>100</v>
      </c>
      <c r="C153" s="71" t="s">
        <v>793</v>
      </c>
      <c r="D153" s="57">
        <v>21336</v>
      </c>
      <c r="E153" s="52" t="s">
        <v>275</v>
      </c>
      <c r="F153" s="179" t="s">
        <v>7</v>
      </c>
      <c r="G153" s="115"/>
      <c r="H153" s="122">
        <v>50</v>
      </c>
      <c r="I153" s="150">
        <f t="shared" si="6"/>
        <v>50</v>
      </c>
    </row>
    <row r="154" spans="1:9" ht="15" customHeight="1">
      <c r="A154" s="54">
        <v>1</v>
      </c>
      <c r="B154" s="21" t="s">
        <v>98</v>
      </c>
      <c r="C154" s="8" t="s">
        <v>193</v>
      </c>
      <c r="D154" s="10">
        <v>26291</v>
      </c>
      <c r="E154" s="33" t="s">
        <v>389</v>
      </c>
      <c r="F154" s="8" t="s">
        <v>10</v>
      </c>
      <c r="G154" s="114">
        <v>40</v>
      </c>
      <c r="H154" s="114">
        <v>50</v>
      </c>
      <c r="I154" s="40">
        <f t="shared" ref="I154:I185" si="8">G154+H154</f>
        <v>90</v>
      </c>
    </row>
    <row r="155" spans="1:9" ht="15" customHeight="1">
      <c r="A155" s="54">
        <v>2</v>
      </c>
      <c r="B155" s="21" t="s">
        <v>98</v>
      </c>
      <c r="C155" s="8" t="s">
        <v>193</v>
      </c>
      <c r="D155" s="10">
        <v>12432</v>
      </c>
      <c r="E155" s="33" t="s">
        <v>155</v>
      </c>
      <c r="F155" s="8" t="s">
        <v>38</v>
      </c>
      <c r="G155" s="114">
        <v>50</v>
      </c>
      <c r="H155" s="114"/>
      <c r="I155" s="151">
        <f t="shared" si="8"/>
        <v>50</v>
      </c>
    </row>
    <row r="156" spans="1:9" ht="15" customHeight="1">
      <c r="A156" s="54">
        <v>3</v>
      </c>
      <c r="B156" s="21" t="s">
        <v>98</v>
      </c>
      <c r="C156" s="8" t="s">
        <v>193</v>
      </c>
      <c r="D156" s="10">
        <v>29221</v>
      </c>
      <c r="E156" s="33" t="s">
        <v>882</v>
      </c>
      <c r="F156" s="8" t="s">
        <v>3</v>
      </c>
      <c r="G156" s="114"/>
      <c r="H156" s="114">
        <v>45</v>
      </c>
      <c r="I156" s="151">
        <f t="shared" si="8"/>
        <v>45</v>
      </c>
    </row>
    <row r="157" spans="1:9" ht="15" customHeight="1">
      <c r="A157" s="54">
        <v>4</v>
      </c>
      <c r="B157" s="21" t="s">
        <v>98</v>
      </c>
      <c r="C157" s="8" t="s">
        <v>193</v>
      </c>
      <c r="D157" s="10">
        <v>26218</v>
      </c>
      <c r="E157" s="33" t="s">
        <v>387</v>
      </c>
      <c r="F157" s="8" t="s">
        <v>120</v>
      </c>
      <c r="G157" s="114">
        <v>45</v>
      </c>
      <c r="H157" s="114"/>
      <c r="I157" s="151">
        <f t="shared" si="8"/>
        <v>45</v>
      </c>
    </row>
    <row r="158" spans="1:9" ht="15" customHeight="1">
      <c r="A158" s="54">
        <v>5</v>
      </c>
      <c r="B158" s="21" t="s">
        <v>98</v>
      </c>
      <c r="C158" s="8" t="s">
        <v>193</v>
      </c>
      <c r="D158" s="10">
        <v>20137</v>
      </c>
      <c r="E158" s="33" t="s">
        <v>883</v>
      </c>
      <c r="F158" s="8" t="s">
        <v>148</v>
      </c>
      <c r="G158" s="114"/>
      <c r="H158" s="114">
        <v>40</v>
      </c>
      <c r="I158" s="151">
        <f t="shared" si="8"/>
        <v>40</v>
      </c>
    </row>
    <row r="159" spans="1:9" ht="15" customHeight="1">
      <c r="A159" s="54">
        <v>6</v>
      </c>
      <c r="B159" s="21" t="s">
        <v>98</v>
      </c>
      <c r="C159" s="8" t="s">
        <v>193</v>
      </c>
      <c r="D159" s="10">
        <v>26239</v>
      </c>
      <c r="E159" s="33" t="s">
        <v>388</v>
      </c>
      <c r="F159" s="8" t="s">
        <v>149</v>
      </c>
      <c r="G159" s="114">
        <v>40</v>
      </c>
      <c r="H159" s="114"/>
      <c r="I159" s="151">
        <f t="shared" si="8"/>
        <v>40</v>
      </c>
    </row>
    <row r="160" spans="1:9" ht="15" customHeight="1" thickBot="1">
      <c r="A160" s="77">
        <v>7</v>
      </c>
      <c r="B160" s="138" t="s">
        <v>98</v>
      </c>
      <c r="C160" s="140" t="s">
        <v>193</v>
      </c>
      <c r="D160" s="139">
        <v>26430</v>
      </c>
      <c r="E160" s="158" t="s">
        <v>390</v>
      </c>
      <c r="F160" s="140" t="s">
        <v>2</v>
      </c>
      <c r="G160" s="115">
        <v>30</v>
      </c>
      <c r="H160" s="115"/>
      <c r="I160" s="150">
        <f t="shared" si="8"/>
        <v>30</v>
      </c>
    </row>
    <row r="161" spans="1:9" ht="15" customHeight="1">
      <c r="A161" s="43">
        <v>1</v>
      </c>
      <c r="B161" s="39" t="s">
        <v>98</v>
      </c>
      <c r="C161" s="39" t="s">
        <v>126</v>
      </c>
      <c r="D161" s="58">
        <v>26276</v>
      </c>
      <c r="E161" s="51" t="s">
        <v>391</v>
      </c>
      <c r="F161" s="66" t="s">
        <v>10</v>
      </c>
      <c r="G161" s="92">
        <v>50</v>
      </c>
      <c r="H161" s="92">
        <v>50</v>
      </c>
      <c r="I161" s="40">
        <f t="shared" si="8"/>
        <v>100</v>
      </c>
    </row>
    <row r="162" spans="1:9" ht="15" customHeight="1">
      <c r="A162" s="54">
        <v>2</v>
      </c>
      <c r="B162" s="21" t="s">
        <v>98</v>
      </c>
      <c r="C162" s="21" t="s">
        <v>126</v>
      </c>
      <c r="D162" s="21">
        <v>26363</v>
      </c>
      <c r="E162" s="33" t="s">
        <v>395</v>
      </c>
      <c r="F162" s="21" t="s">
        <v>353</v>
      </c>
      <c r="G162" s="116">
        <v>30</v>
      </c>
      <c r="H162" s="116">
        <v>45</v>
      </c>
      <c r="I162" s="151">
        <f t="shared" si="8"/>
        <v>75</v>
      </c>
    </row>
    <row r="163" spans="1:9" ht="15" customHeight="1">
      <c r="A163" s="54">
        <v>3</v>
      </c>
      <c r="B163" s="21" t="s">
        <v>98</v>
      </c>
      <c r="C163" s="21" t="s">
        <v>126</v>
      </c>
      <c r="D163" s="47">
        <v>26267</v>
      </c>
      <c r="E163" s="33" t="s">
        <v>397</v>
      </c>
      <c r="F163" s="21" t="s">
        <v>2</v>
      </c>
      <c r="G163" s="116">
        <v>20</v>
      </c>
      <c r="H163" s="116">
        <v>40</v>
      </c>
      <c r="I163" s="151">
        <f t="shared" si="8"/>
        <v>60</v>
      </c>
    </row>
    <row r="164" spans="1:9" ht="15" customHeight="1">
      <c r="A164" s="54">
        <v>4</v>
      </c>
      <c r="B164" s="21" t="s">
        <v>98</v>
      </c>
      <c r="C164" s="21" t="s">
        <v>126</v>
      </c>
      <c r="D164" s="21">
        <v>26307</v>
      </c>
      <c r="E164" s="33" t="s">
        <v>396</v>
      </c>
      <c r="F164" s="21" t="s">
        <v>56</v>
      </c>
      <c r="G164" s="116">
        <v>30</v>
      </c>
      <c r="H164" s="116">
        <v>30</v>
      </c>
      <c r="I164" s="151">
        <f t="shared" si="8"/>
        <v>60</v>
      </c>
    </row>
    <row r="165" spans="1:9" ht="15" customHeight="1">
      <c r="A165" s="54">
        <v>5</v>
      </c>
      <c r="B165" s="21" t="s">
        <v>98</v>
      </c>
      <c r="C165" s="21" t="s">
        <v>126</v>
      </c>
      <c r="D165" s="21">
        <v>26439</v>
      </c>
      <c r="E165" s="33" t="s">
        <v>392</v>
      </c>
      <c r="F165" s="21" t="s">
        <v>148</v>
      </c>
      <c r="G165" s="116">
        <v>45</v>
      </c>
      <c r="H165" s="116"/>
      <c r="I165" s="151">
        <f t="shared" si="8"/>
        <v>45</v>
      </c>
    </row>
    <row r="166" spans="1:9" ht="15" customHeight="1">
      <c r="A166" s="54">
        <v>6</v>
      </c>
      <c r="B166" s="21" t="s">
        <v>98</v>
      </c>
      <c r="C166" s="21" t="s">
        <v>126</v>
      </c>
      <c r="D166" s="21">
        <v>29129</v>
      </c>
      <c r="E166" s="33" t="s">
        <v>884</v>
      </c>
      <c r="F166" s="21" t="s">
        <v>148</v>
      </c>
      <c r="G166" s="116"/>
      <c r="H166" s="116">
        <v>40</v>
      </c>
      <c r="I166" s="151">
        <f t="shared" si="8"/>
        <v>40</v>
      </c>
    </row>
    <row r="167" spans="1:9" ht="15" customHeight="1">
      <c r="A167" s="54">
        <v>7</v>
      </c>
      <c r="B167" s="21" t="s">
        <v>98</v>
      </c>
      <c r="C167" s="21" t="s">
        <v>126</v>
      </c>
      <c r="D167" s="21">
        <v>26218</v>
      </c>
      <c r="E167" s="33" t="s">
        <v>393</v>
      </c>
      <c r="F167" s="21" t="s">
        <v>42</v>
      </c>
      <c r="G167" s="116">
        <v>40</v>
      </c>
      <c r="H167" s="116"/>
      <c r="I167" s="151">
        <f t="shared" si="8"/>
        <v>40</v>
      </c>
    </row>
    <row r="168" spans="1:9" s="3" customFormat="1" ht="15" customHeight="1">
      <c r="A168" s="54">
        <v>7</v>
      </c>
      <c r="B168" s="21" t="s">
        <v>98</v>
      </c>
      <c r="C168" s="21" t="s">
        <v>126</v>
      </c>
      <c r="D168" s="21">
        <v>26167</v>
      </c>
      <c r="E168" s="33" t="s">
        <v>394</v>
      </c>
      <c r="F168" s="21" t="s">
        <v>0</v>
      </c>
      <c r="G168" s="116">
        <v>40</v>
      </c>
      <c r="H168" s="116"/>
      <c r="I168" s="151">
        <f t="shared" si="8"/>
        <v>40</v>
      </c>
    </row>
    <row r="169" spans="1:9" ht="15" customHeight="1" thickBot="1">
      <c r="A169" s="65">
        <v>9</v>
      </c>
      <c r="B169" s="138" t="s">
        <v>98</v>
      </c>
      <c r="C169" s="138" t="s">
        <v>126</v>
      </c>
      <c r="D169" s="141">
        <v>26201</v>
      </c>
      <c r="E169" s="155" t="s">
        <v>398</v>
      </c>
      <c r="F169" s="140" t="s">
        <v>120</v>
      </c>
      <c r="G169" s="96">
        <v>20</v>
      </c>
      <c r="H169" s="96"/>
      <c r="I169" s="150">
        <f t="shared" si="8"/>
        <v>20</v>
      </c>
    </row>
    <row r="170" spans="1:9" ht="15" customHeight="1">
      <c r="A170" s="43">
        <v>1</v>
      </c>
      <c r="B170" s="39" t="s">
        <v>98</v>
      </c>
      <c r="C170" s="39" t="s">
        <v>103</v>
      </c>
      <c r="D170" s="58">
        <v>26421</v>
      </c>
      <c r="E170" s="42" t="s">
        <v>422</v>
      </c>
      <c r="F170" s="58" t="s">
        <v>353</v>
      </c>
      <c r="G170" s="92">
        <v>40</v>
      </c>
      <c r="H170" s="92">
        <v>40</v>
      </c>
      <c r="I170" s="40">
        <f t="shared" si="8"/>
        <v>80</v>
      </c>
    </row>
    <row r="171" spans="1:9" ht="15" customHeight="1">
      <c r="A171" s="44">
        <v>2</v>
      </c>
      <c r="B171" s="21" t="s">
        <v>98</v>
      </c>
      <c r="C171" s="21" t="s">
        <v>103</v>
      </c>
      <c r="D171" s="47">
        <v>20103</v>
      </c>
      <c r="E171" s="59" t="s">
        <v>181</v>
      </c>
      <c r="F171" s="47" t="s">
        <v>353</v>
      </c>
      <c r="G171" s="93"/>
      <c r="H171" s="93">
        <v>50</v>
      </c>
      <c r="I171" s="151">
        <f t="shared" si="8"/>
        <v>50</v>
      </c>
    </row>
    <row r="172" spans="1:9" ht="15" customHeight="1">
      <c r="A172" s="44">
        <v>3</v>
      </c>
      <c r="B172" s="21" t="s">
        <v>98</v>
      </c>
      <c r="C172" s="21" t="s">
        <v>103</v>
      </c>
      <c r="D172" s="21">
        <v>8506</v>
      </c>
      <c r="E172" s="33" t="s">
        <v>99</v>
      </c>
      <c r="F172" s="21" t="s">
        <v>30</v>
      </c>
      <c r="G172" s="116">
        <v>50</v>
      </c>
      <c r="H172" s="116"/>
      <c r="I172" s="151">
        <f t="shared" si="8"/>
        <v>50</v>
      </c>
    </row>
    <row r="173" spans="1:9" ht="15" customHeight="1">
      <c r="A173" s="44">
        <v>4</v>
      </c>
      <c r="B173" s="21" t="s">
        <v>98</v>
      </c>
      <c r="C173" s="21" t="s">
        <v>103</v>
      </c>
      <c r="D173" s="47" t="s">
        <v>167</v>
      </c>
      <c r="E173" s="59" t="s">
        <v>157</v>
      </c>
      <c r="F173" s="47" t="s">
        <v>11</v>
      </c>
      <c r="G173" s="93">
        <v>45</v>
      </c>
      <c r="H173" s="93"/>
      <c r="I173" s="151">
        <f t="shared" si="8"/>
        <v>45</v>
      </c>
    </row>
    <row r="174" spans="1:9" ht="15" customHeight="1">
      <c r="A174" s="44">
        <v>5</v>
      </c>
      <c r="B174" s="21" t="s">
        <v>98</v>
      </c>
      <c r="C174" s="21" t="s">
        <v>103</v>
      </c>
      <c r="D174" s="47">
        <v>29212</v>
      </c>
      <c r="E174" s="59" t="s">
        <v>903</v>
      </c>
      <c r="F174" s="47" t="s">
        <v>904</v>
      </c>
      <c r="G174" s="93"/>
      <c r="H174" s="93">
        <v>40</v>
      </c>
      <c r="I174" s="151">
        <f t="shared" si="8"/>
        <v>40</v>
      </c>
    </row>
    <row r="175" spans="1:9" ht="15" customHeight="1">
      <c r="A175" s="44">
        <v>6</v>
      </c>
      <c r="B175" s="21" t="s">
        <v>98</v>
      </c>
      <c r="C175" s="21" t="s">
        <v>103</v>
      </c>
      <c r="D175" s="21">
        <v>12649</v>
      </c>
      <c r="E175" s="33" t="s">
        <v>423</v>
      </c>
      <c r="F175" s="21" t="s">
        <v>44</v>
      </c>
      <c r="G175" s="116">
        <v>40</v>
      </c>
      <c r="H175" s="116"/>
      <c r="I175" s="151">
        <f t="shared" si="8"/>
        <v>40</v>
      </c>
    </row>
    <row r="176" spans="1:9" ht="15" customHeight="1">
      <c r="A176" s="44">
        <v>7</v>
      </c>
      <c r="B176" s="21" t="s">
        <v>98</v>
      </c>
      <c r="C176" s="21" t="s">
        <v>103</v>
      </c>
      <c r="D176" s="47">
        <v>29193</v>
      </c>
      <c r="E176" s="59" t="s">
        <v>905</v>
      </c>
      <c r="F176" s="47" t="s">
        <v>11</v>
      </c>
      <c r="G176" s="93"/>
      <c r="H176" s="93">
        <v>30</v>
      </c>
      <c r="I176" s="151">
        <f t="shared" si="8"/>
        <v>30</v>
      </c>
    </row>
    <row r="177" spans="1:9" ht="15" customHeight="1">
      <c r="A177" s="44">
        <v>8</v>
      </c>
      <c r="B177" s="21" t="s">
        <v>98</v>
      </c>
      <c r="C177" s="21" t="s">
        <v>103</v>
      </c>
      <c r="D177" s="21">
        <v>26220</v>
      </c>
      <c r="E177" s="33" t="s">
        <v>424</v>
      </c>
      <c r="F177" s="21" t="s">
        <v>11</v>
      </c>
      <c r="G177" s="116">
        <v>30</v>
      </c>
      <c r="H177" s="116"/>
      <c r="I177" s="151">
        <f t="shared" si="8"/>
        <v>30</v>
      </c>
    </row>
    <row r="178" spans="1:9" ht="15" customHeight="1">
      <c r="A178" s="54">
        <v>8</v>
      </c>
      <c r="B178" s="21" t="s">
        <v>98</v>
      </c>
      <c r="C178" s="21" t="s">
        <v>103</v>
      </c>
      <c r="D178" s="21">
        <v>26428</v>
      </c>
      <c r="E178" s="33" t="s">
        <v>425</v>
      </c>
      <c r="F178" s="21" t="s">
        <v>56</v>
      </c>
      <c r="G178" s="116">
        <v>30</v>
      </c>
      <c r="H178" s="116"/>
      <c r="I178" s="151">
        <f t="shared" si="8"/>
        <v>30</v>
      </c>
    </row>
    <row r="179" spans="1:9" s="3" customFormat="1" ht="15" customHeight="1">
      <c r="A179" s="44">
        <v>10</v>
      </c>
      <c r="B179" s="21" t="s">
        <v>98</v>
      </c>
      <c r="C179" s="21" t="s">
        <v>103</v>
      </c>
      <c r="D179" s="47">
        <v>29249</v>
      </c>
      <c r="E179" s="59" t="s">
        <v>906</v>
      </c>
      <c r="F179" s="47" t="s">
        <v>120</v>
      </c>
      <c r="G179" s="93"/>
      <c r="H179" s="93">
        <v>20</v>
      </c>
      <c r="I179" s="151">
        <f t="shared" si="8"/>
        <v>20</v>
      </c>
    </row>
    <row r="180" spans="1:9" ht="15" customHeight="1" thickBot="1">
      <c r="A180" s="65">
        <v>10</v>
      </c>
      <c r="B180" s="138" t="s">
        <v>98</v>
      </c>
      <c r="C180" s="138" t="s">
        <v>103</v>
      </c>
      <c r="D180" s="141">
        <v>29081</v>
      </c>
      <c r="E180" s="157" t="s">
        <v>303</v>
      </c>
      <c r="F180" s="141" t="s">
        <v>120</v>
      </c>
      <c r="G180" s="96"/>
      <c r="H180" s="96">
        <v>20</v>
      </c>
      <c r="I180" s="150">
        <f t="shared" si="8"/>
        <v>20</v>
      </c>
    </row>
    <row r="181" spans="1:9" s="3" customFormat="1" ht="15" customHeight="1">
      <c r="A181" s="43">
        <v>1</v>
      </c>
      <c r="B181" s="39" t="s">
        <v>98</v>
      </c>
      <c r="C181" s="39" t="s">
        <v>158</v>
      </c>
      <c r="D181" s="58">
        <v>26585</v>
      </c>
      <c r="E181" s="42" t="s">
        <v>399</v>
      </c>
      <c r="F181" s="58" t="s">
        <v>400</v>
      </c>
      <c r="G181" s="92">
        <v>50</v>
      </c>
      <c r="H181" s="92">
        <v>20</v>
      </c>
      <c r="I181" s="40">
        <f t="shared" si="8"/>
        <v>70</v>
      </c>
    </row>
    <row r="182" spans="1:9" s="3" customFormat="1" ht="15" customHeight="1">
      <c r="A182" s="44">
        <v>2</v>
      </c>
      <c r="B182" s="21" t="s">
        <v>98</v>
      </c>
      <c r="C182" s="21" t="s">
        <v>158</v>
      </c>
      <c r="D182" s="47">
        <v>26383</v>
      </c>
      <c r="E182" s="59" t="s">
        <v>402</v>
      </c>
      <c r="F182" s="47" t="s">
        <v>11</v>
      </c>
      <c r="G182" s="93">
        <v>40</v>
      </c>
      <c r="H182" s="93">
        <v>20</v>
      </c>
      <c r="I182" s="151">
        <f t="shared" si="8"/>
        <v>60</v>
      </c>
    </row>
    <row r="183" spans="1:9" s="3" customFormat="1" ht="15" customHeight="1">
      <c r="A183" s="44">
        <v>3</v>
      </c>
      <c r="B183" s="21" t="s">
        <v>98</v>
      </c>
      <c r="C183" s="21" t="s">
        <v>158</v>
      </c>
      <c r="D183" s="47">
        <v>28290</v>
      </c>
      <c r="E183" s="59" t="s">
        <v>885</v>
      </c>
      <c r="F183" s="47" t="s">
        <v>229</v>
      </c>
      <c r="G183" s="93"/>
      <c r="H183" s="93">
        <v>50</v>
      </c>
      <c r="I183" s="151">
        <f t="shared" si="8"/>
        <v>50</v>
      </c>
    </row>
    <row r="184" spans="1:9" s="3" customFormat="1" ht="15" customHeight="1">
      <c r="A184" s="44">
        <v>4</v>
      </c>
      <c r="B184" s="21" t="s">
        <v>98</v>
      </c>
      <c r="C184" s="21" t="s">
        <v>158</v>
      </c>
      <c r="D184" s="47">
        <v>28967</v>
      </c>
      <c r="E184" s="59" t="s">
        <v>886</v>
      </c>
      <c r="F184" s="47" t="s">
        <v>716</v>
      </c>
      <c r="G184" s="93"/>
      <c r="H184" s="93">
        <v>45</v>
      </c>
      <c r="I184" s="151">
        <f t="shared" si="8"/>
        <v>45</v>
      </c>
    </row>
    <row r="185" spans="1:9" s="3" customFormat="1" ht="15" customHeight="1">
      <c r="A185" s="44">
        <v>5</v>
      </c>
      <c r="B185" s="21" t="s">
        <v>98</v>
      </c>
      <c r="C185" s="21" t="s">
        <v>158</v>
      </c>
      <c r="D185" s="47">
        <v>26427</v>
      </c>
      <c r="E185" s="59" t="s">
        <v>401</v>
      </c>
      <c r="F185" s="47" t="s">
        <v>56</v>
      </c>
      <c r="G185" s="93">
        <v>45</v>
      </c>
      <c r="H185" s="93"/>
      <c r="I185" s="151">
        <f t="shared" si="8"/>
        <v>45</v>
      </c>
    </row>
    <row r="186" spans="1:9" s="3" customFormat="1" ht="15" customHeight="1">
      <c r="A186" s="44">
        <v>6</v>
      </c>
      <c r="B186" s="21" t="s">
        <v>98</v>
      </c>
      <c r="C186" s="21" t="s">
        <v>158</v>
      </c>
      <c r="D186" s="47">
        <v>29053</v>
      </c>
      <c r="E186" s="59" t="s">
        <v>844</v>
      </c>
      <c r="F186" s="47" t="s">
        <v>10</v>
      </c>
      <c r="G186" s="93"/>
      <c r="H186" s="93">
        <v>40</v>
      </c>
      <c r="I186" s="151">
        <f t="shared" ref="I186:I217" si="9">G186+H186</f>
        <v>40</v>
      </c>
    </row>
    <row r="187" spans="1:9" s="3" customFormat="1" ht="15" customHeight="1">
      <c r="A187" s="44">
        <v>6</v>
      </c>
      <c r="B187" s="21" t="s">
        <v>98</v>
      </c>
      <c r="C187" s="21" t="s">
        <v>158</v>
      </c>
      <c r="D187" s="47">
        <v>26027</v>
      </c>
      <c r="E187" s="59" t="s">
        <v>351</v>
      </c>
      <c r="F187" s="47" t="s">
        <v>11</v>
      </c>
      <c r="G187" s="93"/>
      <c r="H187" s="93">
        <v>40</v>
      </c>
      <c r="I187" s="151">
        <f t="shared" si="9"/>
        <v>40</v>
      </c>
    </row>
    <row r="188" spans="1:9" s="3" customFormat="1" ht="15" customHeight="1">
      <c r="A188" s="44">
        <v>8</v>
      </c>
      <c r="B188" s="21" t="s">
        <v>98</v>
      </c>
      <c r="C188" s="21" t="s">
        <v>158</v>
      </c>
      <c r="D188" s="47">
        <v>15910</v>
      </c>
      <c r="E188" s="59" t="s">
        <v>194</v>
      </c>
      <c r="F188" s="47" t="s">
        <v>11</v>
      </c>
      <c r="G188" s="93">
        <v>40</v>
      </c>
      <c r="H188" s="93"/>
      <c r="I188" s="151">
        <f t="shared" si="9"/>
        <v>40</v>
      </c>
    </row>
    <row r="189" spans="1:9" s="3" customFormat="1" ht="15" customHeight="1">
      <c r="A189" s="44">
        <v>9</v>
      </c>
      <c r="B189" s="21" t="s">
        <v>98</v>
      </c>
      <c r="C189" s="21" t="s">
        <v>158</v>
      </c>
      <c r="D189" s="47">
        <v>29103</v>
      </c>
      <c r="E189" s="59" t="s">
        <v>887</v>
      </c>
      <c r="F189" s="47" t="s">
        <v>44</v>
      </c>
      <c r="G189" s="93"/>
      <c r="H189" s="93">
        <v>30</v>
      </c>
      <c r="I189" s="151">
        <f t="shared" si="9"/>
        <v>30</v>
      </c>
    </row>
    <row r="190" spans="1:9" ht="15" customHeight="1">
      <c r="A190" s="44">
        <v>9</v>
      </c>
      <c r="B190" s="21" t="s">
        <v>98</v>
      </c>
      <c r="C190" s="21" t="s">
        <v>158</v>
      </c>
      <c r="D190" s="47">
        <v>29131</v>
      </c>
      <c r="E190" s="59" t="s">
        <v>888</v>
      </c>
      <c r="F190" s="47" t="s">
        <v>2</v>
      </c>
      <c r="G190" s="93"/>
      <c r="H190" s="93">
        <v>30</v>
      </c>
      <c r="I190" s="151">
        <f t="shared" si="9"/>
        <v>30</v>
      </c>
    </row>
    <row r="191" spans="1:9" ht="15" customHeight="1">
      <c r="A191" s="44">
        <v>11</v>
      </c>
      <c r="B191" s="21" t="s">
        <v>98</v>
      </c>
      <c r="C191" s="21" t="s">
        <v>158</v>
      </c>
      <c r="D191" s="47">
        <v>26565</v>
      </c>
      <c r="E191" s="59" t="s">
        <v>403</v>
      </c>
      <c r="F191" s="47" t="s">
        <v>404</v>
      </c>
      <c r="G191" s="93">
        <v>30</v>
      </c>
      <c r="H191" s="93"/>
      <c r="I191" s="151">
        <f t="shared" si="9"/>
        <v>30</v>
      </c>
    </row>
    <row r="192" spans="1:9" ht="15" customHeight="1">
      <c r="A192" s="44">
        <v>11</v>
      </c>
      <c r="B192" s="21" t="s">
        <v>98</v>
      </c>
      <c r="C192" s="21" t="s">
        <v>158</v>
      </c>
      <c r="D192" s="47">
        <v>14872</v>
      </c>
      <c r="E192" s="59" t="s">
        <v>228</v>
      </c>
      <c r="F192" s="47" t="s">
        <v>0</v>
      </c>
      <c r="G192" s="93">
        <v>30</v>
      </c>
      <c r="H192" s="93"/>
      <c r="I192" s="151">
        <f t="shared" si="9"/>
        <v>30</v>
      </c>
    </row>
    <row r="193" spans="1:9" ht="15" customHeight="1" thickBot="1">
      <c r="A193" s="65">
        <v>13</v>
      </c>
      <c r="B193" s="138" t="s">
        <v>98</v>
      </c>
      <c r="C193" s="138" t="s">
        <v>158</v>
      </c>
      <c r="D193" s="141">
        <v>29050</v>
      </c>
      <c r="E193" s="157" t="s">
        <v>889</v>
      </c>
      <c r="F193" s="141" t="s">
        <v>10</v>
      </c>
      <c r="G193" s="96"/>
      <c r="H193" s="96">
        <v>16</v>
      </c>
      <c r="I193" s="150">
        <f t="shared" si="9"/>
        <v>16</v>
      </c>
    </row>
    <row r="194" spans="1:9" s="3" customFormat="1" ht="15" customHeight="1">
      <c r="A194" s="43">
        <v>1</v>
      </c>
      <c r="B194" s="39" t="s">
        <v>98</v>
      </c>
      <c r="C194" s="39" t="s">
        <v>127</v>
      </c>
      <c r="D194" s="58">
        <v>26397</v>
      </c>
      <c r="E194" s="42" t="s">
        <v>428</v>
      </c>
      <c r="F194" s="58" t="s">
        <v>30</v>
      </c>
      <c r="G194" s="167">
        <v>40</v>
      </c>
      <c r="H194" s="167">
        <v>45</v>
      </c>
      <c r="I194" s="40">
        <f t="shared" si="9"/>
        <v>85</v>
      </c>
    </row>
    <row r="195" spans="1:9" s="3" customFormat="1" ht="15" customHeight="1">
      <c r="A195" s="44">
        <v>2</v>
      </c>
      <c r="B195" s="21" t="s">
        <v>98</v>
      </c>
      <c r="C195" s="21" t="s">
        <v>127</v>
      </c>
      <c r="D195" s="21">
        <v>26237</v>
      </c>
      <c r="E195" s="33" t="s">
        <v>427</v>
      </c>
      <c r="F195" s="21" t="s">
        <v>30</v>
      </c>
      <c r="G195" s="116">
        <v>45</v>
      </c>
      <c r="H195" s="116">
        <v>40</v>
      </c>
      <c r="I195" s="151">
        <f t="shared" si="9"/>
        <v>85</v>
      </c>
    </row>
    <row r="196" spans="1:9" s="3" customFormat="1" ht="15" customHeight="1">
      <c r="A196" s="44">
        <v>3</v>
      </c>
      <c r="B196" s="21" t="s">
        <v>98</v>
      </c>
      <c r="C196" s="21" t="s">
        <v>127</v>
      </c>
      <c r="D196" s="47">
        <v>26361</v>
      </c>
      <c r="E196" s="59" t="s">
        <v>223</v>
      </c>
      <c r="F196" s="47" t="s">
        <v>10</v>
      </c>
      <c r="G196" s="93">
        <v>30</v>
      </c>
      <c r="H196" s="93">
        <v>30</v>
      </c>
      <c r="I196" s="151">
        <f t="shared" si="9"/>
        <v>60</v>
      </c>
    </row>
    <row r="197" spans="1:9" s="3" customFormat="1" ht="15" customHeight="1">
      <c r="A197" s="44">
        <v>3</v>
      </c>
      <c r="B197" s="21" t="s">
        <v>98</v>
      </c>
      <c r="C197" s="21" t="s">
        <v>127</v>
      </c>
      <c r="D197" s="47">
        <v>26224</v>
      </c>
      <c r="E197" s="59" t="s">
        <v>430</v>
      </c>
      <c r="F197" s="47" t="s">
        <v>406</v>
      </c>
      <c r="G197" s="93">
        <v>30</v>
      </c>
      <c r="H197" s="93">
        <v>30</v>
      </c>
      <c r="I197" s="151">
        <f t="shared" si="9"/>
        <v>60</v>
      </c>
    </row>
    <row r="198" spans="1:9" s="3" customFormat="1" ht="15" customHeight="1">
      <c r="A198" s="44">
        <v>5</v>
      </c>
      <c r="B198" s="21" t="s">
        <v>98</v>
      </c>
      <c r="C198" s="21" t="s">
        <v>127</v>
      </c>
      <c r="D198" s="47">
        <v>29251</v>
      </c>
      <c r="E198" s="59" t="s">
        <v>907</v>
      </c>
      <c r="F198" s="47" t="s">
        <v>30</v>
      </c>
      <c r="G198" s="93"/>
      <c r="H198" s="93">
        <v>50</v>
      </c>
      <c r="I198" s="151">
        <f t="shared" si="9"/>
        <v>50</v>
      </c>
    </row>
    <row r="199" spans="1:9" s="3" customFormat="1" ht="15" customHeight="1">
      <c r="A199" s="44">
        <v>6</v>
      </c>
      <c r="B199" s="21" t="s">
        <v>98</v>
      </c>
      <c r="C199" s="21" t="s">
        <v>127</v>
      </c>
      <c r="D199" s="21">
        <v>26395</v>
      </c>
      <c r="E199" s="33" t="s">
        <v>426</v>
      </c>
      <c r="F199" s="21" t="s">
        <v>44</v>
      </c>
      <c r="G199" s="116">
        <v>50</v>
      </c>
      <c r="H199" s="116"/>
      <c r="I199" s="151">
        <f t="shared" si="9"/>
        <v>50</v>
      </c>
    </row>
    <row r="200" spans="1:9" s="3" customFormat="1" ht="15" customHeight="1">
      <c r="A200" s="44">
        <v>7</v>
      </c>
      <c r="B200" s="21" t="s">
        <v>98</v>
      </c>
      <c r="C200" s="21" t="s">
        <v>127</v>
      </c>
      <c r="D200" s="47">
        <v>29140</v>
      </c>
      <c r="E200" s="59" t="s">
        <v>230</v>
      </c>
      <c r="F200" s="47" t="s">
        <v>30</v>
      </c>
      <c r="G200" s="93"/>
      <c r="H200" s="93">
        <v>40</v>
      </c>
      <c r="I200" s="151">
        <f t="shared" si="9"/>
        <v>40</v>
      </c>
    </row>
    <row r="201" spans="1:9" s="3" customFormat="1" ht="15" customHeight="1">
      <c r="A201" s="44">
        <v>8</v>
      </c>
      <c r="B201" s="21" t="s">
        <v>98</v>
      </c>
      <c r="C201" s="21" t="s">
        <v>127</v>
      </c>
      <c r="D201" s="21">
        <v>26574</v>
      </c>
      <c r="E201" s="33" t="s">
        <v>431</v>
      </c>
      <c r="F201" s="21" t="s">
        <v>11</v>
      </c>
      <c r="G201" s="116">
        <v>20</v>
      </c>
      <c r="H201" s="116">
        <v>20</v>
      </c>
      <c r="I201" s="151">
        <f t="shared" si="9"/>
        <v>40</v>
      </c>
    </row>
    <row r="202" spans="1:9" s="3" customFormat="1" ht="15" customHeight="1">
      <c r="A202" s="44">
        <v>9</v>
      </c>
      <c r="B202" s="21" t="s">
        <v>98</v>
      </c>
      <c r="C202" s="21" t="s">
        <v>127</v>
      </c>
      <c r="D202" s="47">
        <v>26223</v>
      </c>
      <c r="E202" s="59" t="s">
        <v>429</v>
      </c>
      <c r="F202" s="47" t="s">
        <v>36</v>
      </c>
      <c r="G202" s="93">
        <v>40</v>
      </c>
      <c r="H202" s="93"/>
      <c r="I202" s="151">
        <f t="shared" si="9"/>
        <v>40</v>
      </c>
    </row>
    <row r="203" spans="1:9" s="3" customFormat="1" ht="15" customHeight="1">
      <c r="A203" s="44">
        <v>10</v>
      </c>
      <c r="B203" s="21" t="s">
        <v>98</v>
      </c>
      <c r="C203" s="21" t="s">
        <v>127</v>
      </c>
      <c r="D203" s="21">
        <v>15669</v>
      </c>
      <c r="E203" s="33" t="s">
        <v>432</v>
      </c>
      <c r="F203" s="21" t="s">
        <v>3</v>
      </c>
      <c r="G203" s="116">
        <v>20</v>
      </c>
      <c r="H203" s="116">
        <v>17</v>
      </c>
      <c r="I203" s="151">
        <f t="shared" si="9"/>
        <v>37</v>
      </c>
    </row>
    <row r="204" spans="1:9" s="3" customFormat="1" ht="15" customHeight="1">
      <c r="A204" s="44">
        <v>11</v>
      </c>
      <c r="B204" s="21" t="s">
        <v>98</v>
      </c>
      <c r="C204" s="21" t="s">
        <v>127</v>
      </c>
      <c r="D204" s="47">
        <v>29201</v>
      </c>
      <c r="E204" s="59" t="s">
        <v>908</v>
      </c>
      <c r="F204" s="47" t="s">
        <v>11</v>
      </c>
      <c r="G204" s="93"/>
      <c r="H204" s="93">
        <v>17</v>
      </c>
      <c r="I204" s="151">
        <f t="shared" si="9"/>
        <v>17</v>
      </c>
    </row>
    <row r="205" spans="1:9" s="3" customFormat="1" ht="15" customHeight="1">
      <c r="A205" s="44">
        <v>12</v>
      </c>
      <c r="B205" s="21" t="s">
        <v>98</v>
      </c>
      <c r="C205" s="21" t="s">
        <v>127</v>
      </c>
      <c r="D205" s="21">
        <v>26407</v>
      </c>
      <c r="E205" s="33" t="s">
        <v>433</v>
      </c>
      <c r="F205" s="21" t="s">
        <v>11</v>
      </c>
      <c r="G205" s="116">
        <v>16</v>
      </c>
      <c r="H205" s="116"/>
      <c r="I205" s="151">
        <f t="shared" si="9"/>
        <v>16</v>
      </c>
    </row>
    <row r="206" spans="1:9" s="3" customFormat="1" ht="15" customHeight="1">
      <c r="A206" s="44">
        <v>12</v>
      </c>
      <c r="B206" s="21" t="s">
        <v>98</v>
      </c>
      <c r="C206" s="21" t="s">
        <v>127</v>
      </c>
      <c r="D206" s="21">
        <v>26445</v>
      </c>
      <c r="E206" s="33" t="s">
        <v>434</v>
      </c>
      <c r="F206" s="21" t="s">
        <v>10</v>
      </c>
      <c r="G206" s="116">
        <v>16</v>
      </c>
      <c r="H206" s="116"/>
      <c r="I206" s="151">
        <f t="shared" si="9"/>
        <v>16</v>
      </c>
    </row>
    <row r="207" spans="1:9" s="3" customFormat="1" ht="15" customHeight="1">
      <c r="A207" s="44">
        <v>12</v>
      </c>
      <c r="B207" s="21" t="s">
        <v>98</v>
      </c>
      <c r="C207" s="21" t="s">
        <v>127</v>
      </c>
      <c r="D207" s="21">
        <v>15654</v>
      </c>
      <c r="E207" s="33" t="s">
        <v>196</v>
      </c>
      <c r="F207" s="21" t="s">
        <v>30</v>
      </c>
      <c r="G207" s="116">
        <v>16</v>
      </c>
      <c r="H207" s="116"/>
      <c r="I207" s="151">
        <f t="shared" si="9"/>
        <v>16</v>
      </c>
    </row>
    <row r="208" spans="1:9" s="3" customFormat="1" ht="15" customHeight="1">
      <c r="A208" s="44">
        <v>12</v>
      </c>
      <c r="B208" s="21" t="s">
        <v>98</v>
      </c>
      <c r="C208" s="21" t="s">
        <v>127</v>
      </c>
      <c r="D208" s="21">
        <v>12935</v>
      </c>
      <c r="E208" s="33" t="s">
        <v>435</v>
      </c>
      <c r="F208" s="21" t="s">
        <v>10</v>
      </c>
      <c r="G208" s="116">
        <v>16</v>
      </c>
      <c r="H208" s="116"/>
      <c r="I208" s="151">
        <f t="shared" si="9"/>
        <v>16</v>
      </c>
    </row>
    <row r="209" spans="1:9" s="3" customFormat="1" ht="15" customHeight="1">
      <c r="A209" s="44">
        <v>16</v>
      </c>
      <c r="B209" s="21" t="s">
        <v>98</v>
      </c>
      <c r="C209" s="21" t="s">
        <v>127</v>
      </c>
      <c r="D209" s="47">
        <v>29238</v>
      </c>
      <c r="E209" s="59" t="s">
        <v>909</v>
      </c>
      <c r="F209" s="47" t="s">
        <v>3</v>
      </c>
      <c r="G209" s="93"/>
      <c r="H209" s="93">
        <v>15</v>
      </c>
      <c r="I209" s="151">
        <f t="shared" si="9"/>
        <v>15</v>
      </c>
    </row>
    <row r="210" spans="1:9" ht="15" customHeight="1" thickBot="1">
      <c r="A210" s="65">
        <v>16</v>
      </c>
      <c r="B210" s="138" t="s">
        <v>98</v>
      </c>
      <c r="C210" s="138" t="s">
        <v>127</v>
      </c>
      <c r="D210" s="141">
        <v>29054</v>
      </c>
      <c r="E210" s="157" t="s">
        <v>910</v>
      </c>
      <c r="F210" s="141" t="s">
        <v>400</v>
      </c>
      <c r="G210" s="96"/>
      <c r="H210" s="96">
        <v>15</v>
      </c>
      <c r="I210" s="150">
        <f t="shared" si="9"/>
        <v>15</v>
      </c>
    </row>
    <row r="211" spans="1:9" ht="15" customHeight="1">
      <c r="A211" s="43">
        <v>1</v>
      </c>
      <c r="B211" s="39" t="s">
        <v>98</v>
      </c>
      <c r="C211" s="39" t="s">
        <v>128</v>
      </c>
      <c r="D211" s="21">
        <v>14983</v>
      </c>
      <c r="E211" s="33" t="s">
        <v>195</v>
      </c>
      <c r="F211" s="21" t="s">
        <v>0</v>
      </c>
      <c r="G211" s="167">
        <v>40</v>
      </c>
      <c r="H211" s="167">
        <v>50</v>
      </c>
      <c r="I211" s="40">
        <f t="shared" si="9"/>
        <v>90</v>
      </c>
    </row>
    <row r="212" spans="1:9" ht="15" customHeight="1">
      <c r="A212" s="54">
        <v>2</v>
      </c>
      <c r="B212" s="21" t="s">
        <v>98</v>
      </c>
      <c r="C212" s="21" t="s">
        <v>128</v>
      </c>
      <c r="D212" s="47" t="s">
        <v>168</v>
      </c>
      <c r="E212" s="59" t="s">
        <v>159</v>
      </c>
      <c r="F212" s="47" t="s">
        <v>5</v>
      </c>
      <c r="G212" s="116">
        <v>50</v>
      </c>
      <c r="H212" s="116"/>
      <c r="I212" s="151">
        <f t="shared" si="9"/>
        <v>50</v>
      </c>
    </row>
    <row r="213" spans="1:9" ht="15" customHeight="1">
      <c r="A213" s="44">
        <v>3</v>
      </c>
      <c r="B213" s="21" t="s">
        <v>98</v>
      </c>
      <c r="C213" s="21" t="s">
        <v>128</v>
      </c>
      <c r="D213" s="21">
        <v>29126</v>
      </c>
      <c r="E213" s="33" t="s">
        <v>890</v>
      </c>
      <c r="F213" s="21" t="s">
        <v>148</v>
      </c>
      <c r="G213" s="116"/>
      <c r="H213" s="116">
        <v>45</v>
      </c>
      <c r="I213" s="151">
        <f t="shared" si="9"/>
        <v>45</v>
      </c>
    </row>
    <row r="214" spans="1:9" ht="15" customHeight="1">
      <c r="A214" s="44">
        <v>4</v>
      </c>
      <c r="B214" s="21" t="s">
        <v>98</v>
      </c>
      <c r="C214" s="21" t="s">
        <v>128</v>
      </c>
      <c r="D214" s="47">
        <v>26027</v>
      </c>
      <c r="E214" s="59" t="s">
        <v>351</v>
      </c>
      <c r="F214" s="47" t="s">
        <v>11</v>
      </c>
      <c r="G214" s="93">
        <v>45</v>
      </c>
      <c r="H214" s="93"/>
      <c r="I214" s="151">
        <f t="shared" si="9"/>
        <v>45</v>
      </c>
    </row>
    <row r="215" spans="1:9" ht="15" customHeight="1">
      <c r="A215" s="44">
        <v>5</v>
      </c>
      <c r="B215" s="21" t="s">
        <v>98</v>
      </c>
      <c r="C215" s="21" t="s">
        <v>128</v>
      </c>
      <c r="D215" s="21">
        <v>29184</v>
      </c>
      <c r="E215" s="33" t="s">
        <v>891</v>
      </c>
      <c r="F215" s="21" t="s">
        <v>763</v>
      </c>
      <c r="G215" s="116"/>
      <c r="H215" s="116">
        <v>40</v>
      </c>
      <c r="I215" s="151">
        <f t="shared" si="9"/>
        <v>40</v>
      </c>
    </row>
    <row r="216" spans="1:9" ht="15" customHeight="1">
      <c r="A216" s="44">
        <v>5</v>
      </c>
      <c r="B216" s="21" t="s">
        <v>98</v>
      </c>
      <c r="C216" s="21" t="s">
        <v>128</v>
      </c>
      <c r="D216" s="21">
        <v>29059</v>
      </c>
      <c r="E216" s="33" t="s">
        <v>892</v>
      </c>
      <c r="F216" s="21" t="s">
        <v>148</v>
      </c>
      <c r="G216" s="116"/>
      <c r="H216" s="116">
        <v>40</v>
      </c>
      <c r="I216" s="151">
        <f t="shared" si="9"/>
        <v>40</v>
      </c>
    </row>
    <row r="217" spans="1:9" ht="15" customHeight="1">
      <c r="A217" s="44">
        <v>7</v>
      </c>
      <c r="B217" s="21" t="s">
        <v>98</v>
      </c>
      <c r="C217" s="21" t="s">
        <v>128</v>
      </c>
      <c r="D217" s="47">
        <v>26371</v>
      </c>
      <c r="E217" s="59" t="s">
        <v>405</v>
      </c>
      <c r="F217" s="47" t="s">
        <v>406</v>
      </c>
      <c r="G217" s="93">
        <v>40</v>
      </c>
      <c r="H217" s="93"/>
      <c r="I217" s="151">
        <f t="shared" si="9"/>
        <v>40</v>
      </c>
    </row>
    <row r="218" spans="1:9" ht="15" customHeight="1" thickBot="1">
      <c r="A218" s="77">
        <v>8</v>
      </c>
      <c r="B218" s="138" t="s">
        <v>98</v>
      </c>
      <c r="C218" s="138" t="s">
        <v>128</v>
      </c>
      <c r="D218" s="138">
        <v>17284</v>
      </c>
      <c r="E218" s="158" t="s">
        <v>407</v>
      </c>
      <c r="F218" s="138" t="s">
        <v>0</v>
      </c>
      <c r="G218" s="117">
        <v>30</v>
      </c>
      <c r="H218" s="117"/>
      <c r="I218" s="150">
        <f t="shared" ref="I218:I249" si="10">G218+H218</f>
        <v>30</v>
      </c>
    </row>
    <row r="219" spans="1:9" s="3" customFormat="1" ht="15" customHeight="1">
      <c r="A219" s="54">
        <v>1</v>
      </c>
      <c r="B219" s="21" t="s">
        <v>98</v>
      </c>
      <c r="C219" s="21" t="s">
        <v>436</v>
      </c>
      <c r="D219" s="21">
        <v>26204</v>
      </c>
      <c r="E219" s="33" t="s">
        <v>437</v>
      </c>
      <c r="F219" s="21" t="s">
        <v>30</v>
      </c>
      <c r="G219" s="116">
        <v>50</v>
      </c>
      <c r="H219" s="116">
        <v>50</v>
      </c>
      <c r="I219" s="40">
        <f t="shared" si="10"/>
        <v>100</v>
      </c>
    </row>
    <row r="220" spans="1:9" s="3" customFormat="1" ht="15" customHeight="1">
      <c r="A220" s="54">
        <v>2</v>
      </c>
      <c r="B220" s="21" t="s">
        <v>98</v>
      </c>
      <c r="C220" s="21" t="s">
        <v>436</v>
      </c>
      <c r="D220" s="21">
        <v>26374</v>
      </c>
      <c r="E220" s="33" t="s">
        <v>438</v>
      </c>
      <c r="F220" s="21" t="s">
        <v>353</v>
      </c>
      <c r="G220" s="116">
        <v>40</v>
      </c>
      <c r="H220" s="116">
        <v>30</v>
      </c>
      <c r="I220" s="151">
        <f t="shared" si="10"/>
        <v>70</v>
      </c>
    </row>
    <row r="221" spans="1:9" s="3" customFormat="1" ht="15" customHeight="1">
      <c r="A221" s="54">
        <v>3</v>
      </c>
      <c r="B221" s="21" t="s">
        <v>98</v>
      </c>
      <c r="C221" s="21" t="s">
        <v>436</v>
      </c>
      <c r="D221" s="21">
        <v>26223</v>
      </c>
      <c r="E221" s="33" t="s">
        <v>429</v>
      </c>
      <c r="F221" s="21" t="s">
        <v>36</v>
      </c>
      <c r="G221" s="116"/>
      <c r="H221" s="116">
        <v>45</v>
      </c>
      <c r="I221" s="151">
        <f t="shared" si="10"/>
        <v>45</v>
      </c>
    </row>
    <row r="222" spans="1:9" s="3" customFormat="1" ht="15" customHeight="1">
      <c r="A222" s="54">
        <v>4</v>
      </c>
      <c r="B222" s="21" t="s">
        <v>98</v>
      </c>
      <c r="C222" s="21" t="s">
        <v>436</v>
      </c>
      <c r="D222" s="21">
        <v>16998</v>
      </c>
      <c r="E222" s="33" t="s">
        <v>95</v>
      </c>
      <c r="F222" s="21" t="s">
        <v>0</v>
      </c>
      <c r="G222" s="116">
        <v>45</v>
      </c>
      <c r="H222" s="116"/>
      <c r="I222" s="151">
        <f t="shared" si="10"/>
        <v>45</v>
      </c>
    </row>
    <row r="223" spans="1:9" s="3" customFormat="1" ht="15" customHeight="1">
      <c r="A223" s="54">
        <v>5</v>
      </c>
      <c r="B223" s="21" t="s">
        <v>98</v>
      </c>
      <c r="C223" s="21" t="s">
        <v>436</v>
      </c>
      <c r="D223" s="21">
        <v>29087</v>
      </c>
      <c r="E223" s="33" t="s">
        <v>179</v>
      </c>
      <c r="F223" s="21" t="s">
        <v>10</v>
      </c>
      <c r="G223" s="116"/>
      <c r="H223" s="116">
        <v>40</v>
      </c>
      <c r="I223" s="151">
        <f t="shared" si="10"/>
        <v>40</v>
      </c>
    </row>
    <row r="224" spans="1:9" s="3" customFormat="1" ht="15" customHeight="1">
      <c r="A224" s="54">
        <v>5</v>
      </c>
      <c r="B224" s="21" t="s">
        <v>98</v>
      </c>
      <c r="C224" s="21" t="s">
        <v>436</v>
      </c>
      <c r="D224" s="21">
        <v>29196</v>
      </c>
      <c r="E224" s="33" t="s">
        <v>911</v>
      </c>
      <c r="F224" s="21" t="s">
        <v>3</v>
      </c>
      <c r="G224" s="116"/>
      <c r="H224" s="116">
        <v>40</v>
      </c>
      <c r="I224" s="151">
        <f t="shared" si="10"/>
        <v>40</v>
      </c>
    </row>
    <row r="225" spans="1:9" s="3" customFormat="1" ht="15" customHeight="1">
      <c r="A225" s="54">
        <v>7</v>
      </c>
      <c r="B225" s="21" t="s">
        <v>98</v>
      </c>
      <c r="C225" s="21" t="s">
        <v>436</v>
      </c>
      <c r="D225" s="21">
        <v>8828</v>
      </c>
      <c r="E225" s="33" t="s">
        <v>439</v>
      </c>
      <c r="F225" s="21" t="s">
        <v>30</v>
      </c>
      <c r="G225" s="116">
        <v>40</v>
      </c>
      <c r="H225" s="116"/>
      <c r="I225" s="151">
        <f t="shared" si="10"/>
        <v>40</v>
      </c>
    </row>
    <row r="226" spans="1:9" s="3" customFormat="1" ht="15" customHeight="1">
      <c r="A226" s="54">
        <v>8</v>
      </c>
      <c r="B226" s="21" t="s">
        <v>98</v>
      </c>
      <c r="C226" s="21" t="s">
        <v>436</v>
      </c>
      <c r="D226" s="21">
        <v>26281</v>
      </c>
      <c r="E226" s="33" t="s">
        <v>284</v>
      </c>
      <c r="F226" s="21" t="s">
        <v>10</v>
      </c>
      <c r="G226" s="116">
        <v>30</v>
      </c>
      <c r="H226" s="116"/>
      <c r="I226" s="151">
        <f t="shared" si="10"/>
        <v>30</v>
      </c>
    </row>
    <row r="227" spans="1:9" s="3" customFormat="1" ht="15" customHeight="1">
      <c r="A227" s="54">
        <v>8</v>
      </c>
      <c r="B227" s="21" t="s">
        <v>98</v>
      </c>
      <c r="C227" s="21" t="s">
        <v>436</v>
      </c>
      <c r="D227" s="21">
        <v>26030</v>
      </c>
      <c r="E227" s="33" t="s">
        <v>440</v>
      </c>
      <c r="F227" s="21" t="s">
        <v>5</v>
      </c>
      <c r="G227" s="116">
        <v>30</v>
      </c>
      <c r="H227" s="116"/>
      <c r="I227" s="151">
        <f t="shared" si="10"/>
        <v>30</v>
      </c>
    </row>
    <row r="228" spans="1:9" s="3" customFormat="1" ht="15" customHeight="1">
      <c r="A228" s="54">
        <v>10</v>
      </c>
      <c r="B228" s="21" t="s">
        <v>98</v>
      </c>
      <c r="C228" s="21" t="s">
        <v>436</v>
      </c>
      <c r="D228" s="21">
        <v>29127</v>
      </c>
      <c r="E228" s="33" t="s">
        <v>179</v>
      </c>
      <c r="F228" s="21" t="s">
        <v>148</v>
      </c>
      <c r="G228" s="116"/>
      <c r="H228" s="116">
        <v>25</v>
      </c>
      <c r="I228" s="151">
        <f t="shared" si="10"/>
        <v>25</v>
      </c>
    </row>
    <row r="229" spans="1:9" s="3" customFormat="1" ht="15" customHeight="1">
      <c r="A229" s="54">
        <v>10</v>
      </c>
      <c r="B229" s="21" t="s">
        <v>98</v>
      </c>
      <c r="C229" s="21" t="s">
        <v>436</v>
      </c>
      <c r="D229" s="21">
        <v>28929</v>
      </c>
      <c r="E229" s="33" t="s">
        <v>912</v>
      </c>
      <c r="F229" s="21" t="s">
        <v>721</v>
      </c>
      <c r="G229" s="116"/>
      <c r="H229" s="116">
        <v>25</v>
      </c>
      <c r="I229" s="151">
        <f t="shared" si="10"/>
        <v>25</v>
      </c>
    </row>
    <row r="230" spans="1:9" s="3" customFormat="1" ht="15" customHeight="1">
      <c r="A230" s="54">
        <v>12</v>
      </c>
      <c r="B230" s="21" t="s">
        <v>98</v>
      </c>
      <c r="C230" s="21" t="s">
        <v>436</v>
      </c>
      <c r="D230" s="21">
        <v>26122</v>
      </c>
      <c r="E230" s="33" t="s">
        <v>441</v>
      </c>
      <c r="F230" s="21" t="s">
        <v>30</v>
      </c>
      <c r="G230" s="116">
        <v>20</v>
      </c>
      <c r="H230" s="116"/>
      <c r="I230" s="151">
        <f t="shared" si="10"/>
        <v>20</v>
      </c>
    </row>
    <row r="231" spans="1:9" s="3" customFormat="1" ht="15" customHeight="1">
      <c r="A231" s="54">
        <v>12</v>
      </c>
      <c r="B231" s="21" t="s">
        <v>98</v>
      </c>
      <c r="C231" s="21" t="s">
        <v>436</v>
      </c>
      <c r="D231" s="21">
        <v>16041</v>
      </c>
      <c r="E231" s="33" t="s">
        <v>442</v>
      </c>
      <c r="F231" s="21" t="s">
        <v>2</v>
      </c>
      <c r="G231" s="116">
        <v>20</v>
      </c>
      <c r="H231" s="116"/>
      <c r="I231" s="151">
        <f t="shared" si="10"/>
        <v>20</v>
      </c>
    </row>
    <row r="232" spans="1:9" s="3" customFormat="1" ht="15" customHeight="1">
      <c r="A232" s="54">
        <v>14</v>
      </c>
      <c r="B232" s="21" t="s">
        <v>98</v>
      </c>
      <c r="C232" s="21" t="s">
        <v>436</v>
      </c>
      <c r="D232" s="21">
        <v>26373</v>
      </c>
      <c r="E232" s="33" t="s">
        <v>443</v>
      </c>
      <c r="F232" s="21" t="s">
        <v>353</v>
      </c>
      <c r="G232" s="116">
        <v>16</v>
      </c>
      <c r="H232" s="116"/>
      <c r="I232" s="151">
        <f t="shared" si="10"/>
        <v>16</v>
      </c>
    </row>
    <row r="233" spans="1:9" s="3" customFormat="1" ht="15" customHeight="1" thickBot="1">
      <c r="A233" s="77">
        <v>14</v>
      </c>
      <c r="B233" s="138" t="s">
        <v>98</v>
      </c>
      <c r="C233" s="138" t="s">
        <v>436</v>
      </c>
      <c r="D233" s="138">
        <v>26431</v>
      </c>
      <c r="E233" s="158" t="s">
        <v>444</v>
      </c>
      <c r="F233" s="138" t="s">
        <v>2</v>
      </c>
      <c r="G233" s="117">
        <v>16</v>
      </c>
      <c r="H233" s="117"/>
      <c r="I233" s="150">
        <f t="shared" si="10"/>
        <v>16</v>
      </c>
    </row>
    <row r="234" spans="1:9" s="3" customFormat="1" ht="15" customHeight="1">
      <c r="A234" s="43">
        <v>1</v>
      </c>
      <c r="B234" s="39" t="s">
        <v>98</v>
      </c>
      <c r="C234" s="39" t="s">
        <v>129</v>
      </c>
      <c r="D234" s="58">
        <v>25802</v>
      </c>
      <c r="E234" s="42" t="s">
        <v>210</v>
      </c>
      <c r="F234" s="58" t="s">
        <v>148</v>
      </c>
      <c r="G234" s="92">
        <v>50</v>
      </c>
      <c r="H234" s="92">
        <v>45</v>
      </c>
      <c r="I234" s="40">
        <f t="shared" si="10"/>
        <v>95</v>
      </c>
    </row>
    <row r="235" spans="1:9" ht="15" customHeight="1">
      <c r="A235" s="54">
        <v>2</v>
      </c>
      <c r="B235" s="21" t="s">
        <v>98</v>
      </c>
      <c r="C235" s="21" t="s">
        <v>129</v>
      </c>
      <c r="D235" s="21">
        <v>21994</v>
      </c>
      <c r="E235" s="33" t="s">
        <v>445</v>
      </c>
      <c r="F235" s="21" t="s">
        <v>3</v>
      </c>
      <c r="G235" s="116">
        <v>45</v>
      </c>
      <c r="H235" s="116">
        <v>40</v>
      </c>
      <c r="I235" s="151">
        <f t="shared" si="10"/>
        <v>85</v>
      </c>
    </row>
    <row r="236" spans="1:9" ht="15" customHeight="1">
      <c r="A236" s="54">
        <v>3</v>
      </c>
      <c r="B236" s="21" t="s">
        <v>98</v>
      </c>
      <c r="C236" s="21" t="s">
        <v>129</v>
      </c>
      <c r="D236" s="21">
        <v>26214</v>
      </c>
      <c r="E236" s="33" t="s">
        <v>446</v>
      </c>
      <c r="F236" s="21" t="s">
        <v>30</v>
      </c>
      <c r="G236" s="116">
        <v>40</v>
      </c>
      <c r="H236" s="116">
        <v>30</v>
      </c>
      <c r="I236" s="151">
        <f t="shared" si="10"/>
        <v>70</v>
      </c>
    </row>
    <row r="237" spans="1:9" ht="15" customHeight="1">
      <c r="A237" s="54">
        <v>4</v>
      </c>
      <c r="B237" s="21" t="s">
        <v>98</v>
      </c>
      <c r="C237" s="21" t="s">
        <v>129</v>
      </c>
      <c r="D237" s="21">
        <v>26575</v>
      </c>
      <c r="E237" s="33" t="s">
        <v>913</v>
      </c>
      <c r="F237" s="21" t="s">
        <v>122</v>
      </c>
      <c r="G237" s="116"/>
      <c r="H237" s="116">
        <v>50</v>
      </c>
      <c r="I237" s="151">
        <f t="shared" si="10"/>
        <v>50</v>
      </c>
    </row>
    <row r="238" spans="1:9" ht="15" customHeight="1">
      <c r="A238" s="54">
        <v>5</v>
      </c>
      <c r="B238" s="21" t="s">
        <v>98</v>
      </c>
      <c r="C238" s="21" t="s">
        <v>129</v>
      </c>
      <c r="D238" s="21">
        <v>29065</v>
      </c>
      <c r="E238" s="33" t="s">
        <v>914</v>
      </c>
      <c r="F238" s="21" t="s">
        <v>10</v>
      </c>
      <c r="G238" s="116"/>
      <c r="H238" s="116">
        <v>40</v>
      </c>
      <c r="I238" s="151">
        <f t="shared" si="10"/>
        <v>40</v>
      </c>
    </row>
    <row r="239" spans="1:9" ht="15" customHeight="1">
      <c r="A239" s="54">
        <v>6</v>
      </c>
      <c r="B239" s="21" t="s">
        <v>98</v>
      </c>
      <c r="C239" s="21" t="s">
        <v>129</v>
      </c>
      <c r="D239" s="47">
        <v>18614</v>
      </c>
      <c r="E239" s="59" t="s">
        <v>231</v>
      </c>
      <c r="F239" s="47" t="s">
        <v>30</v>
      </c>
      <c r="G239" s="116">
        <v>40</v>
      </c>
      <c r="H239" s="116"/>
      <c r="I239" s="151">
        <f t="shared" si="10"/>
        <v>40</v>
      </c>
    </row>
    <row r="240" spans="1:9" ht="15" customHeight="1">
      <c r="A240" s="54">
        <v>7</v>
      </c>
      <c r="B240" s="21" t="s">
        <v>98</v>
      </c>
      <c r="C240" s="21" t="s">
        <v>129</v>
      </c>
      <c r="D240" s="21">
        <v>15471</v>
      </c>
      <c r="E240" s="33" t="s">
        <v>447</v>
      </c>
      <c r="F240" s="21" t="s">
        <v>353</v>
      </c>
      <c r="G240" s="116">
        <v>30</v>
      </c>
      <c r="H240" s="116"/>
      <c r="I240" s="151">
        <f t="shared" si="10"/>
        <v>30</v>
      </c>
    </row>
    <row r="241" spans="1:9" ht="15" customHeight="1">
      <c r="A241" s="54">
        <v>8</v>
      </c>
      <c r="B241" s="21" t="s">
        <v>98</v>
      </c>
      <c r="C241" s="21" t="s">
        <v>129</v>
      </c>
      <c r="D241" s="21">
        <v>29132</v>
      </c>
      <c r="E241" s="33" t="s">
        <v>915</v>
      </c>
      <c r="F241" s="21" t="s">
        <v>2</v>
      </c>
      <c r="G241" s="116"/>
      <c r="H241" s="116">
        <v>25</v>
      </c>
      <c r="I241" s="151">
        <f t="shared" si="10"/>
        <v>25</v>
      </c>
    </row>
    <row r="242" spans="1:9" ht="15" customHeight="1">
      <c r="A242" s="54">
        <v>9</v>
      </c>
      <c r="B242" s="21" t="s">
        <v>98</v>
      </c>
      <c r="C242" s="21" t="s">
        <v>129</v>
      </c>
      <c r="D242" s="21">
        <v>15907</v>
      </c>
      <c r="E242" s="33" t="s">
        <v>438</v>
      </c>
      <c r="F242" s="21" t="s">
        <v>120</v>
      </c>
      <c r="G242" s="116">
        <v>25</v>
      </c>
      <c r="H242" s="116"/>
      <c r="I242" s="151">
        <f t="shared" si="10"/>
        <v>25</v>
      </c>
    </row>
    <row r="243" spans="1:9" ht="15" customHeight="1">
      <c r="A243" s="54">
        <v>9</v>
      </c>
      <c r="B243" s="21" t="s">
        <v>98</v>
      </c>
      <c r="C243" s="21" t="s">
        <v>129</v>
      </c>
      <c r="D243" s="21">
        <v>26441</v>
      </c>
      <c r="E243" s="33" t="s">
        <v>448</v>
      </c>
      <c r="F243" s="21" t="s">
        <v>148</v>
      </c>
      <c r="G243" s="116">
        <v>25</v>
      </c>
      <c r="H243" s="116"/>
      <c r="I243" s="151">
        <f t="shared" si="10"/>
        <v>25</v>
      </c>
    </row>
    <row r="244" spans="1:9" ht="15" customHeight="1">
      <c r="A244" s="54">
        <v>11</v>
      </c>
      <c r="B244" s="21" t="s">
        <v>98</v>
      </c>
      <c r="C244" s="21" t="s">
        <v>129</v>
      </c>
      <c r="D244" s="21">
        <v>28943</v>
      </c>
      <c r="E244" s="33" t="s">
        <v>916</v>
      </c>
      <c r="F244" s="21" t="s">
        <v>30</v>
      </c>
      <c r="G244" s="116"/>
      <c r="H244" s="116">
        <v>20</v>
      </c>
      <c r="I244" s="151">
        <f t="shared" si="10"/>
        <v>20</v>
      </c>
    </row>
    <row r="245" spans="1:9" ht="15" customHeight="1">
      <c r="A245" s="54">
        <v>11</v>
      </c>
      <c r="B245" s="21" t="s">
        <v>98</v>
      </c>
      <c r="C245" s="21" t="s">
        <v>129</v>
      </c>
      <c r="D245" s="21">
        <v>28905</v>
      </c>
      <c r="E245" s="33" t="s">
        <v>917</v>
      </c>
      <c r="F245" s="21" t="s">
        <v>30</v>
      </c>
      <c r="G245" s="116"/>
      <c r="H245" s="116">
        <v>20</v>
      </c>
      <c r="I245" s="151">
        <f t="shared" si="10"/>
        <v>20</v>
      </c>
    </row>
    <row r="246" spans="1:9" ht="15" customHeight="1">
      <c r="A246" s="54">
        <v>11</v>
      </c>
      <c r="B246" s="21" t="s">
        <v>98</v>
      </c>
      <c r="C246" s="21" t="s">
        <v>129</v>
      </c>
      <c r="D246" s="21">
        <v>29234</v>
      </c>
      <c r="E246" s="33" t="s">
        <v>918</v>
      </c>
      <c r="F246" s="21" t="s">
        <v>0</v>
      </c>
      <c r="G246" s="116"/>
      <c r="H246" s="116">
        <v>20</v>
      </c>
      <c r="I246" s="151">
        <f t="shared" si="10"/>
        <v>20</v>
      </c>
    </row>
    <row r="247" spans="1:9" ht="15" customHeight="1" thickBot="1">
      <c r="A247" s="77">
        <v>14</v>
      </c>
      <c r="B247" s="138" t="s">
        <v>98</v>
      </c>
      <c r="C247" s="138" t="s">
        <v>129</v>
      </c>
      <c r="D247" s="138">
        <v>29242</v>
      </c>
      <c r="E247" s="158" t="s">
        <v>919</v>
      </c>
      <c r="F247" s="138" t="s">
        <v>3</v>
      </c>
      <c r="G247" s="117"/>
      <c r="H247" s="117">
        <v>15</v>
      </c>
      <c r="I247" s="150">
        <f t="shared" si="10"/>
        <v>15</v>
      </c>
    </row>
    <row r="248" spans="1:9" ht="15" customHeight="1">
      <c r="A248" s="43">
        <v>1</v>
      </c>
      <c r="B248" s="39" t="s">
        <v>98</v>
      </c>
      <c r="C248" s="39" t="s">
        <v>161</v>
      </c>
      <c r="D248" s="58">
        <v>26441</v>
      </c>
      <c r="E248" s="42" t="s">
        <v>409</v>
      </c>
      <c r="F248" s="58" t="s">
        <v>148</v>
      </c>
      <c r="G248" s="92">
        <v>45</v>
      </c>
      <c r="H248" s="92">
        <v>45</v>
      </c>
      <c r="I248" s="40">
        <f t="shared" si="10"/>
        <v>90</v>
      </c>
    </row>
    <row r="249" spans="1:9" ht="15" customHeight="1">
      <c r="A249" s="54">
        <v>2</v>
      </c>
      <c r="B249" s="21" t="s">
        <v>98</v>
      </c>
      <c r="C249" s="21" t="s">
        <v>161</v>
      </c>
      <c r="D249" s="21">
        <v>26222</v>
      </c>
      <c r="E249" s="33" t="s">
        <v>411</v>
      </c>
      <c r="F249" s="21" t="s">
        <v>44</v>
      </c>
      <c r="G249" s="116">
        <v>30</v>
      </c>
      <c r="H249" s="116">
        <v>40</v>
      </c>
      <c r="I249" s="151">
        <f t="shared" si="10"/>
        <v>70</v>
      </c>
    </row>
    <row r="250" spans="1:9" ht="15" customHeight="1">
      <c r="A250" s="44">
        <v>3</v>
      </c>
      <c r="B250" s="21" t="s">
        <v>98</v>
      </c>
      <c r="C250" s="21" t="s">
        <v>161</v>
      </c>
      <c r="D250" s="47">
        <v>29056</v>
      </c>
      <c r="E250" s="59" t="s">
        <v>893</v>
      </c>
      <c r="F250" s="47" t="s">
        <v>10</v>
      </c>
      <c r="G250" s="93"/>
      <c r="H250" s="93">
        <v>50</v>
      </c>
      <c r="I250" s="151">
        <f t="shared" ref="I250:I281" si="11">G250+H250</f>
        <v>50</v>
      </c>
    </row>
    <row r="251" spans="1:9" ht="15" customHeight="1">
      <c r="A251" s="44">
        <v>4</v>
      </c>
      <c r="B251" s="21" t="s">
        <v>98</v>
      </c>
      <c r="C251" s="21" t="s">
        <v>161</v>
      </c>
      <c r="D251" s="47">
        <v>26389</v>
      </c>
      <c r="E251" s="59" t="s">
        <v>408</v>
      </c>
      <c r="F251" s="47" t="s">
        <v>44</v>
      </c>
      <c r="G251" s="93">
        <v>50</v>
      </c>
      <c r="H251" s="93"/>
      <c r="I251" s="151">
        <f t="shared" si="11"/>
        <v>50</v>
      </c>
    </row>
    <row r="252" spans="1:9" ht="15" customHeight="1">
      <c r="A252" s="44">
        <v>5</v>
      </c>
      <c r="B252" s="21" t="s">
        <v>98</v>
      </c>
      <c r="C252" s="21" t="s">
        <v>161</v>
      </c>
      <c r="D252" s="47">
        <v>29153</v>
      </c>
      <c r="E252" s="59" t="s">
        <v>894</v>
      </c>
      <c r="F252" s="47" t="s">
        <v>166</v>
      </c>
      <c r="G252" s="93"/>
      <c r="H252" s="93">
        <v>40</v>
      </c>
      <c r="I252" s="151">
        <f t="shared" si="11"/>
        <v>40</v>
      </c>
    </row>
    <row r="253" spans="1:9" s="3" customFormat="1" ht="15" customHeight="1">
      <c r="A253" s="44">
        <v>6</v>
      </c>
      <c r="B253" s="21" t="s">
        <v>98</v>
      </c>
      <c r="C253" s="21" t="s">
        <v>161</v>
      </c>
      <c r="D253" s="47">
        <v>26077</v>
      </c>
      <c r="E253" s="59" t="s">
        <v>410</v>
      </c>
      <c r="F253" s="47" t="s">
        <v>30</v>
      </c>
      <c r="G253" s="93">
        <v>40</v>
      </c>
      <c r="H253" s="93"/>
      <c r="I253" s="151">
        <f t="shared" si="11"/>
        <v>40</v>
      </c>
    </row>
    <row r="254" spans="1:9" ht="15" customHeight="1" thickBot="1">
      <c r="A254" s="65">
        <v>7</v>
      </c>
      <c r="B254" s="138" t="s">
        <v>98</v>
      </c>
      <c r="C254" s="138" t="s">
        <v>161</v>
      </c>
      <c r="D254" s="138">
        <v>26058</v>
      </c>
      <c r="E254" s="158" t="s">
        <v>412</v>
      </c>
      <c r="F254" s="138" t="s">
        <v>413</v>
      </c>
      <c r="G254" s="117">
        <v>30</v>
      </c>
      <c r="H254" s="117"/>
      <c r="I254" s="150">
        <f t="shared" si="11"/>
        <v>30</v>
      </c>
    </row>
    <row r="255" spans="1:9" ht="15" customHeight="1">
      <c r="A255" s="43">
        <v>1</v>
      </c>
      <c r="B255" s="39" t="s">
        <v>98</v>
      </c>
      <c r="C255" s="39" t="s">
        <v>160</v>
      </c>
      <c r="D255" s="58">
        <v>29063</v>
      </c>
      <c r="E255" s="42" t="s">
        <v>920</v>
      </c>
      <c r="F255" s="58" t="s">
        <v>2</v>
      </c>
      <c r="G255" s="92"/>
      <c r="H255" s="92">
        <v>50</v>
      </c>
      <c r="I255" s="40">
        <f t="shared" si="11"/>
        <v>50</v>
      </c>
    </row>
    <row r="256" spans="1:9" ht="15" customHeight="1">
      <c r="A256" s="44">
        <v>2</v>
      </c>
      <c r="B256" s="21" t="s">
        <v>98</v>
      </c>
      <c r="C256" s="21" t="s">
        <v>160</v>
      </c>
      <c r="D256" s="47">
        <v>20152</v>
      </c>
      <c r="E256" s="59" t="s">
        <v>230</v>
      </c>
      <c r="F256" s="47" t="s">
        <v>148</v>
      </c>
      <c r="G256" s="93">
        <v>50</v>
      </c>
      <c r="H256" s="93"/>
      <c r="I256" s="151">
        <f t="shared" si="11"/>
        <v>50</v>
      </c>
    </row>
    <row r="257" spans="1:9" ht="15" customHeight="1">
      <c r="A257" s="44">
        <v>3</v>
      </c>
      <c r="B257" s="21" t="s">
        <v>98</v>
      </c>
      <c r="C257" s="21" t="s">
        <v>160</v>
      </c>
      <c r="D257" s="47">
        <v>19958</v>
      </c>
      <c r="E257" s="59" t="s">
        <v>921</v>
      </c>
      <c r="F257" s="47" t="s">
        <v>30</v>
      </c>
      <c r="G257" s="93"/>
      <c r="H257" s="93">
        <v>45</v>
      </c>
      <c r="I257" s="151">
        <f t="shared" si="11"/>
        <v>45</v>
      </c>
    </row>
    <row r="258" spans="1:9" ht="15" customHeight="1">
      <c r="A258" s="44">
        <v>4</v>
      </c>
      <c r="B258" s="21" t="s">
        <v>98</v>
      </c>
      <c r="C258" s="21" t="s">
        <v>160</v>
      </c>
      <c r="D258" s="47">
        <v>24472</v>
      </c>
      <c r="E258" s="59" t="s">
        <v>449</v>
      </c>
      <c r="F258" s="47" t="s">
        <v>415</v>
      </c>
      <c r="G258" s="93">
        <v>45</v>
      </c>
      <c r="H258" s="93"/>
      <c r="I258" s="151">
        <f t="shared" si="11"/>
        <v>45</v>
      </c>
    </row>
    <row r="259" spans="1:9" ht="15" customHeight="1">
      <c r="A259" s="44">
        <v>5</v>
      </c>
      <c r="B259" s="21" t="s">
        <v>98</v>
      </c>
      <c r="C259" s="21" t="s">
        <v>160</v>
      </c>
      <c r="D259" s="47">
        <v>29180</v>
      </c>
      <c r="E259" s="59" t="s">
        <v>923</v>
      </c>
      <c r="F259" s="47" t="s">
        <v>3</v>
      </c>
      <c r="G259" s="93"/>
      <c r="H259" s="93">
        <v>40</v>
      </c>
      <c r="I259" s="151">
        <f t="shared" si="11"/>
        <v>40</v>
      </c>
    </row>
    <row r="260" spans="1:9" ht="15" customHeight="1">
      <c r="A260" s="44">
        <v>5</v>
      </c>
      <c r="B260" s="21" t="s">
        <v>98</v>
      </c>
      <c r="C260" s="21" t="s">
        <v>160</v>
      </c>
      <c r="D260" s="47">
        <v>29162</v>
      </c>
      <c r="E260" s="59" t="s">
        <v>922</v>
      </c>
      <c r="F260" s="47" t="s">
        <v>56</v>
      </c>
      <c r="G260" s="93"/>
      <c r="H260" s="93">
        <v>40</v>
      </c>
      <c r="I260" s="151">
        <f t="shared" si="11"/>
        <v>40</v>
      </c>
    </row>
    <row r="261" spans="1:9" ht="15" customHeight="1">
      <c r="A261" s="44">
        <v>7</v>
      </c>
      <c r="B261" s="21" t="s">
        <v>98</v>
      </c>
      <c r="C261" s="21" t="s">
        <v>160</v>
      </c>
      <c r="D261" s="47">
        <v>26318</v>
      </c>
      <c r="E261" s="59" t="s">
        <v>450</v>
      </c>
      <c r="F261" s="47" t="s">
        <v>120</v>
      </c>
      <c r="G261" s="93">
        <v>40</v>
      </c>
      <c r="H261" s="93"/>
      <c r="I261" s="151">
        <f t="shared" si="11"/>
        <v>40</v>
      </c>
    </row>
    <row r="262" spans="1:9" ht="15" customHeight="1">
      <c r="A262" s="44">
        <v>7</v>
      </c>
      <c r="B262" s="21" t="s">
        <v>98</v>
      </c>
      <c r="C262" s="21" t="s">
        <v>160</v>
      </c>
      <c r="D262" s="47">
        <v>26008</v>
      </c>
      <c r="E262" s="59" t="s">
        <v>451</v>
      </c>
      <c r="F262" s="47" t="s">
        <v>44</v>
      </c>
      <c r="G262" s="93">
        <v>40</v>
      </c>
      <c r="H262" s="93"/>
      <c r="I262" s="151">
        <f t="shared" si="11"/>
        <v>40</v>
      </c>
    </row>
    <row r="263" spans="1:9" s="3" customFormat="1" ht="15" customHeight="1" thickBot="1">
      <c r="A263" s="65">
        <v>9</v>
      </c>
      <c r="B263" s="138" t="s">
        <v>98</v>
      </c>
      <c r="C263" s="138" t="s">
        <v>160</v>
      </c>
      <c r="D263" s="141">
        <v>26442</v>
      </c>
      <c r="E263" s="157" t="s">
        <v>448</v>
      </c>
      <c r="F263" s="141" t="s">
        <v>148</v>
      </c>
      <c r="G263" s="96"/>
      <c r="H263" s="96">
        <v>30</v>
      </c>
      <c r="I263" s="150">
        <f t="shared" si="11"/>
        <v>30</v>
      </c>
    </row>
    <row r="264" spans="1:9" s="3" customFormat="1" ht="15" customHeight="1">
      <c r="A264" s="78">
        <v>1</v>
      </c>
      <c r="B264" s="39" t="s">
        <v>98</v>
      </c>
      <c r="C264" s="66" t="s">
        <v>147</v>
      </c>
      <c r="D264" s="39">
        <v>26159</v>
      </c>
      <c r="E264" s="64" t="s">
        <v>416</v>
      </c>
      <c r="F264" s="39" t="s">
        <v>54</v>
      </c>
      <c r="G264" s="167">
        <v>40</v>
      </c>
      <c r="H264" s="167">
        <v>50</v>
      </c>
      <c r="I264" s="40">
        <f t="shared" si="11"/>
        <v>90</v>
      </c>
    </row>
    <row r="265" spans="1:9" ht="15" customHeight="1">
      <c r="A265" s="44">
        <v>2</v>
      </c>
      <c r="B265" s="21" t="s">
        <v>98</v>
      </c>
      <c r="C265" s="8" t="s">
        <v>147</v>
      </c>
      <c r="D265" s="47">
        <v>26280</v>
      </c>
      <c r="E265" s="59" t="s">
        <v>458</v>
      </c>
      <c r="F265" s="47" t="s">
        <v>10</v>
      </c>
      <c r="G265" s="93">
        <v>50</v>
      </c>
      <c r="H265" s="93">
        <v>40</v>
      </c>
      <c r="I265" s="151">
        <f t="shared" si="11"/>
        <v>90</v>
      </c>
    </row>
    <row r="266" spans="1:9" ht="15" customHeight="1">
      <c r="A266" s="54">
        <v>3</v>
      </c>
      <c r="B266" s="21" t="s">
        <v>98</v>
      </c>
      <c r="C266" s="8" t="s">
        <v>147</v>
      </c>
      <c r="D266" s="21">
        <v>26255</v>
      </c>
      <c r="E266" s="33" t="s">
        <v>417</v>
      </c>
      <c r="F266" s="21" t="s">
        <v>0</v>
      </c>
      <c r="G266" s="116">
        <v>40</v>
      </c>
      <c r="H266" s="116">
        <v>30</v>
      </c>
      <c r="I266" s="151">
        <f t="shared" si="11"/>
        <v>70</v>
      </c>
    </row>
    <row r="267" spans="1:9" ht="15" customHeight="1">
      <c r="A267" s="54">
        <v>4</v>
      </c>
      <c r="B267" s="21" t="s">
        <v>98</v>
      </c>
      <c r="C267" s="8" t="s">
        <v>147</v>
      </c>
      <c r="D267" s="21">
        <v>26057</v>
      </c>
      <c r="E267" s="33" t="s">
        <v>418</v>
      </c>
      <c r="F267" s="21" t="s">
        <v>148</v>
      </c>
      <c r="G267" s="116">
        <v>30</v>
      </c>
      <c r="H267" s="116">
        <v>20</v>
      </c>
      <c r="I267" s="151">
        <f t="shared" si="11"/>
        <v>50</v>
      </c>
    </row>
    <row r="268" spans="1:9" ht="15" customHeight="1">
      <c r="A268" s="54">
        <v>5</v>
      </c>
      <c r="B268" s="21" t="s">
        <v>98</v>
      </c>
      <c r="C268" s="8" t="s">
        <v>147</v>
      </c>
      <c r="D268" s="21">
        <v>29136</v>
      </c>
      <c r="E268" s="33" t="s">
        <v>895</v>
      </c>
      <c r="F268" s="21" t="s">
        <v>44</v>
      </c>
      <c r="G268" s="116"/>
      <c r="H268" s="116">
        <v>45</v>
      </c>
      <c r="I268" s="151">
        <f t="shared" si="11"/>
        <v>45</v>
      </c>
    </row>
    <row r="269" spans="1:9" ht="15" customHeight="1">
      <c r="A269" s="54">
        <v>6</v>
      </c>
      <c r="B269" s="21" t="s">
        <v>98</v>
      </c>
      <c r="C269" s="8" t="s">
        <v>147</v>
      </c>
      <c r="D269" s="21">
        <v>21843</v>
      </c>
      <c r="E269" s="33" t="s">
        <v>414</v>
      </c>
      <c r="F269" s="21" t="s">
        <v>415</v>
      </c>
      <c r="G269" s="116">
        <v>45</v>
      </c>
      <c r="H269" s="116"/>
      <c r="I269" s="151">
        <f t="shared" si="11"/>
        <v>45</v>
      </c>
    </row>
    <row r="270" spans="1:9" ht="15" customHeight="1">
      <c r="A270" s="54">
        <v>7</v>
      </c>
      <c r="B270" s="21" t="s">
        <v>98</v>
      </c>
      <c r="C270" s="8" t="s">
        <v>147</v>
      </c>
      <c r="D270" s="21">
        <v>28877</v>
      </c>
      <c r="E270" s="33" t="s">
        <v>896</v>
      </c>
      <c r="F270" s="21" t="s">
        <v>10</v>
      </c>
      <c r="G270" s="116"/>
      <c r="H270" s="116">
        <v>40</v>
      </c>
      <c r="I270" s="151">
        <f t="shared" si="11"/>
        <v>40</v>
      </c>
    </row>
    <row r="271" spans="1:9" ht="15" customHeight="1">
      <c r="A271" s="54">
        <v>8</v>
      </c>
      <c r="B271" s="21" t="s">
        <v>98</v>
      </c>
      <c r="C271" s="8" t="s">
        <v>147</v>
      </c>
      <c r="D271" s="21">
        <v>26430</v>
      </c>
      <c r="E271" s="33" t="s">
        <v>390</v>
      </c>
      <c r="F271" s="21" t="s">
        <v>2</v>
      </c>
      <c r="G271" s="116">
        <v>20</v>
      </c>
      <c r="H271" s="116">
        <v>15</v>
      </c>
      <c r="I271" s="151">
        <f t="shared" si="11"/>
        <v>35</v>
      </c>
    </row>
    <row r="272" spans="1:9" ht="15" customHeight="1">
      <c r="A272" s="54">
        <v>9</v>
      </c>
      <c r="B272" s="21" t="s">
        <v>98</v>
      </c>
      <c r="C272" s="8" t="s">
        <v>147</v>
      </c>
      <c r="D272" s="21">
        <v>29157</v>
      </c>
      <c r="E272" s="33" t="s">
        <v>897</v>
      </c>
      <c r="F272" s="21" t="s">
        <v>44</v>
      </c>
      <c r="G272" s="116"/>
      <c r="H272" s="116">
        <v>30</v>
      </c>
      <c r="I272" s="151">
        <f t="shared" si="11"/>
        <v>30</v>
      </c>
    </row>
    <row r="273" spans="1:9" ht="15" customHeight="1">
      <c r="A273" s="54">
        <v>10</v>
      </c>
      <c r="B273" s="21" t="s">
        <v>98</v>
      </c>
      <c r="C273" s="8" t="s">
        <v>147</v>
      </c>
      <c r="D273" s="21">
        <v>26027</v>
      </c>
      <c r="E273" s="33" t="s">
        <v>351</v>
      </c>
      <c r="F273" s="21" t="s">
        <v>11</v>
      </c>
      <c r="G273" s="116">
        <v>30</v>
      </c>
      <c r="H273" s="116"/>
      <c r="I273" s="151">
        <f t="shared" si="11"/>
        <v>30</v>
      </c>
    </row>
    <row r="274" spans="1:9" ht="15" customHeight="1">
      <c r="A274" s="54">
        <v>11</v>
      </c>
      <c r="B274" s="21" t="s">
        <v>98</v>
      </c>
      <c r="C274" s="8" t="s">
        <v>147</v>
      </c>
      <c r="D274" s="21">
        <v>26251</v>
      </c>
      <c r="E274" s="33" t="s">
        <v>421</v>
      </c>
      <c r="F274" s="21" t="s">
        <v>68</v>
      </c>
      <c r="G274" s="116">
        <v>16</v>
      </c>
      <c r="H274" s="116">
        <v>13</v>
      </c>
      <c r="I274" s="151">
        <f t="shared" si="11"/>
        <v>29</v>
      </c>
    </row>
    <row r="275" spans="1:9" ht="15" customHeight="1">
      <c r="A275" s="54">
        <v>12</v>
      </c>
      <c r="B275" s="21" t="s">
        <v>98</v>
      </c>
      <c r="C275" s="8" t="s">
        <v>147</v>
      </c>
      <c r="D275" s="21">
        <v>29048</v>
      </c>
      <c r="E275" s="33" t="s">
        <v>898</v>
      </c>
      <c r="F275" s="21" t="s">
        <v>10</v>
      </c>
      <c r="G275" s="116"/>
      <c r="H275" s="116">
        <v>20</v>
      </c>
      <c r="I275" s="151">
        <f t="shared" si="11"/>
        <v>20</v>
      </c>
    </row>
    <row r="276" spans="1:9" ht="15" customHeight="1">
      <c r="A276" s="54">
        <v>13</v>
      </c>
      <c r="B276" s="21" t="s">
        <v>98</v>
      </c>
      <c r="C276" s="8" t="s">
        <v>147</v>
      </c>
      <c r="D276" s="21">
        <v>26426</v>
      </c>
      <c r="E276" s="33" t="s">
        <v>419</v>
      </c>
      <c r="F276" s="21" t="s">
        <v>2</v>
      </c>
      <c r="G276" s="116">
        <v>20</v>
      </c>
      <c r="H276" s="116"/>
      <c r="I276" s="151">
        <f t="shared" si="11"/>
        <v>20</v>
      </c>
    </row>
    <row r="277" spans="1:9" ht="15" customHeight="1">
      <c r="A277" s="54">
        <v>14</v>
      </c>
      <c r="B277" s="21" t="s">
        <v>98</v>
      </c>
      <c r="C277" s="8" t="s">
        <v>147</v>
      </c>
      <c r="D277" s="21">
        <v>29059</v>
      </c>
      <c r="E277" s="33" t="s">
        <v>892</v>
      </c>
      <c r="F277" s="21" t="s">
        <v>148</v>
      </c>
      <c r="G277" s="116"/>
      <c r="H277" s="116">
        <v>16</v>
      </c>
      <c r="I277" s="151">
        <f t="shared" si="11"/>
        <v>16</v>
      </c>
    </row>
    <row r="278" spans="1:9" ht="15" customHeight="1">
      <c r="A278" s="54">
        <v>15</v>
      </c>
      <c r="B278" s="21" t="s">
        <v>98</v>
      </c>
      <c r="C278" s="8" t="s">
        <v>147</v>
      </c>
      <c r="D278" s="21">
        <v>17284</v>
      </c>
      <c r="E278" s="33" t="s">
        <v>407</v>
      </c>
      <c r="F278" s="21" t="s">
        <v>0</v>
      </c>
      <c r="G278" s="116">
        <v>16</v>
      </c>
      <c r="H278" s="116"/>
      <c r="I278" s="151">
        <f t="shared" si="11"/>
        <v>16</v>
      </c>
    </row>
    <row r="279" spans="1:9" ht="15" customHeight="1">
      <c r="A279" s="54">
        <v>15</v>
      </c>
      <c r="B279" s="21" t="s">
        <v>98</v>
      </c>
      <c r="C279" s="8" t="s">
        <v>147</v>
      </c>
      <c r="D279" s="21">
        <v>26383</v>
      </c>
      <c r="E279" s="33" t="s">
        <v>402</v>
      </c>
      <c r="F279" s="21" t="s">
        <v>11</v>
      </c>
      <c r="G279" s="116">
        <v>16</v>
      </c>
      <c r="H279" s="116"/>
      <c r="I279" s="151">
        <f t="shared" si="11"/>
        <v>16</v>
      </c>
    </row>
    <row r="280" spans="1:9" ht="15" customHeight="1">
      <c r="A280" s="54">
        <v>15</v>
      </c>
      <c r="B280" s="21" t="s">
        <v>98</v>
      </c>
      <c r="C280" s="8" t="s">
        <v>147</v>
      </c>
      <c r="D280" s="21">
        <v>26398</v>
      </c>
      <c r="E280" s="33" t="s">
        <v>420</v>
      </c>
      <c r="F280" s="21" t="s">
        <v>2</v>
      </c>
      <c r="G280" s="116">
        <v>16</v>
      </c>
      <c r="H280" s="116"/>
      <c r="I280" s="151">
        <f t="shared" si="11"/>
        <v>16</v>
      </c>
    </row>
    <row r="281" spans="1:9" ht="15" customHeight="1">
      <c r="A281" s="44">
        <v>15</v>
      </c>
      <c r="B281" s="21" t="s">
        <v>98</v>
      </c>
      <c r="C281" s="8" t="s">
        <v>147</v>
      </c>
      <c r="D281" s="21">
        <v>26218</v>
      </c>
      <c r="E281" s="33" t="s">
        <v>393</v>
      </c>
      <c r="F281" s="21" t="s">
        <v>42</v>
      </c>
      <c r="G281" s="116">
        <v>16</v>
      </c>
      <c r="H281" s="116"/>
      <c r="I281" s="151">
        <f t="shared" si="11"/>
        <v>16</v>
      </c>
    </row>
    <row r="282" spans="1:9" ht="15" customHeight="1">
      <c r="A282" s="44">
        <v>15</v>
      </c>
      <c r="B282" s="21" t="s">
        <v>98</v>
      </c>
      <c r="C282" s="8" t="s">
        <v>147</v>
      </c>
      <c r="D282" s="21">
        <v>26058</v>
      </c>
      <c r="E282" s="33" t="s">
        <v>412</v>
      </c>
      <c r="F282" s="21" t="s">
        <v>413</v>
      </c>
      <c r="G282" s="116">
        <v>16</v>
      </c>
      <c r="H282" s="116"/>
      <c r="I282" s="151">
        <f t="shared" ref="I282:I313" si="12">G282+H282</f>
        <v>16</v>
      </c>
    </row>
    <row r="283" spans="1:9" ht="15" customHeight="1">
      <c r="A283" s="54">
        <v>20</v>
      </c>
      <c r="B283" s="21" t="s">
        <v>98</v>
      </c>
      <c r="C283" s="8" t="s">
        <v>147</v>
      </c>
      <c r="D283" s="21">
        <v>29153</v>
      </c>
      <c r="E283" s="33" t="s">
        <v>894</v>
      </c>
      <c r="F283" s="21" t="s">
        <v>166</v>
      </c>
      <c r="G283" s="116"/>
      <c r="H283" s="116">
        <v>14</v>
      </c>
      <c r="I283" s="151">
        <f t="shared" si="12"/>
        <v>14</v>
      </c>
    </row>
    <row r="284" spans="1:9" ht="15" customHeight="1">
      <c r="A284" s="44">
        <v>21</v>
      </c>
      <c r="B284" s="21" t="s">
        <v>98</v>
      </c>
      <c r="C284" s="8" t="s">
        <v>147</v>
      </c>
      <c r="D284" s="47">
        <v>29145</v>
      </c>
      <c r="E284" s="59" t="s">
        <v>899</v>
      </c>
      <c r="F284" s="47" t="s">
        <v>2</v>
      </c>
      <c r="G284" s="93"/>
      <c r="H284" s="93">
        <v>12</v>
      </c>
      <c r="I284" s="151">
        <f t="shared" si="12"/>
        <v>12</v>
      </c>
    </row>
    <row r="285" spans="1:9" ht="15" customHeight="1">
      <c r="A285" s="44">
        <v>22</v>
      </c>
      <c r="B285" s="21" t="s">
        <v>98</v>
      </c>
      <c r="C285" s="8" t="s">
        <v>147</v>
      </c>
      <c r="D285" s="47">
        <v>20137</v>
      </c>
      <c r="E285" s="59" t="s">
        <v>883</v>
      </c>
      <c r="F285" s="47" t="s">
        <v>148</v>
      </c>
      <c r="G285" s="93"/>
      <c r="H285" s="93">
        <v>11</v>
      </c>
      <c r="I285" s="151">
        <f t="shared" si="12"/>
        <v>11</v>
      </c>
    </row>
    <row r="286" spans="1:9" ht="15" customHeight="1">
      <c r="A286" s="44">
        <v>23</v>
      </c>
      <c r="B286" s="21" t="s">
        <v>98</v>
      </c>
      <c r="C286" s="8" t="s">
        <v>147</v>
      </c>
      <c r="D286" s="47">
        <v>29091</v>
      </c>
      <c r="E286" s="59" t="s">
        <v>901</v>
      </c>
      <c r="F286" s="47" t="s">
        <v>902</v>
      </c>
      <c r="G286" s="93"/>
      <c r="H286" s="93">
        <v>10</v>
      </c>
      <c r="I286" s="151">
        <f t="shared" si="12"/>
        <v>10</v>
      </c>
    </row>
    <row r="287" spans="1:9" ht="15" customHeight="1" thickBot="1">
      <c r="A287" s="65">
        <v>23</v>
      </c>
      <c r="B287" s="138" t="s">
        <v>98</v>
      </c>
      <c r="C287" s="140" t="s">
        <v>147</v>
      </c>
      <c r="D287" s="141">
        <v>29128</v>
      </c>
      <c r="E287" s="157" t="s">
        <v>900</v>
      </c>
      <c r="F287" s="141" t="s">
        <v>148</v>
      </c>
      <c r="G287" s="96"/>
      <c r="H287" s="96">
        <v>10</v>
      </c>
      <c r="I287" s="150">
        <f t="shared" si="12"/>
        <v>10</v>
      </c>
    </row>
    <row r="288" spans="1:9" ht="15" customHeight="1">
      <c r="A288" s="78">
        <v>1</v>
      </c>
      <c r="B288" s="39" t="s">
        <v>98</v>
      </c>
      <c r="C288" s="39" t="s">
        <v>146</v>
      </c>
      <c r="D288" s="47" t="s">
        <v>169</v>
      </c>
      <c r="E288" s="59" t="s">
        <v>162</v>
      </c>
      <c r="F288" s="47" t="s">
        <v>7</v>
      </c>
      <c r="G288" s="167">
        <v>50</v>
      </c>
      <c r="H288" s="167">
        <v>40</v>
      </c>
      <c r="I288" s="40">
        <f t="shared" si="12"/>
        <v>90</v>
      </c>
    </row>
    <row r="289" spans="1:9" ht="15" customHeight="1">
      <c r="A289" s="44">
        <v>2</v>
      </c>
      <c r="B289" s="21" t="s">
        <v>98</v>
      </c>
      <c r="C289" s="21" t="s">
        <v>146</v>
      </c>
      <c r="D289" s="47">
        <v>26438</v>
      </c>
      <c r="E289" s="59" t="s">
        <v>452</v>
      </c>
      <c r="F289" s="47" t="s">
        <v>148</v>
      </c>
      <c r="G289" s="93">
        <v>40</v>
      </c>
      <c r="H289" s="93">
        <v>30</v>
      </c>
      <c r="I289" s="151">
        <f t="shared" si="12"/>
        <v>70</v>
      </c>
    </row>
    <row r="290" spans="1:9" ht="15" customHeight="1">
      <c r="A290" s="44">
        <v>3</v>
      </c>
      <c r="B290" s="21" t="s">
        <v>98</v>
      </c>
      <c r="C290" s="21" t="s">
        <v>146</v>
      </c>
      <c r="D290" s="47">
        <v>26256</v>
      </c>
      <c r="E290" s="59" t="s">
        <v>454</v>
      </c>
      <c r="F290" s="47" t="s">
        <v>30</v>
      </c>
      <c r="G290" s="93">
        <v>20</v>
      </c>
      <c r="H290" s="93">
        <v>40</v>
      </c>
      <c r="I290" s="151">
        <f t="shared" si="12"/>
        <v>60</v>
      </c>
    </row>
    <row r="291" spans="1:9" s="3" customFormat="1" ht="15" customHeight="1">
      <c r="A291" s="44">
        <v>4</v>
      </c>
      <c r="B291" s="21" t="s">
        <v>98</v>
      </c>
      <c r="C291" s="21" t="s">
        <v>146</v>
      </c>
      <c r="D291" s="47" t="s">
        <v>170</v>
      </c>
      <c r="E291" s="59" t="s">
        <v>163</v>
      </c>
      <c r="F291" s="47" t="s">
        <v>3</v>
      </c>
      <c r="G291" s="86">
        <v>30</v>
      </c>
      <c r="H291" s="86">
        <v>30</v>
      </c>
      <c r="I291" s="151">
        <f t="shared" si="12"/>
        <v>60</v>
      </c>
    </row>
    <row r="292" spans="1:9" ht="15" customHeight="1">
      <c r="A292" s="44">
        <v>5</v>
      </c>
      <c r="B292" s="21" t="s">
        <v>98</v>
      </c>
      <c r="C292" s="21" t="s">
        <v>146</v>
      </c>
      <c r="D292" s="47">
        <v>28907</v>
      </c>
      <c r="E292" s="59" t="s">
        <v>924</v>
      </c>
      <c r="F292" s="47" t="s">
        <v>10</v>
      </c>
      <c r="G292" s="86"/>
      <c r="H292" s="86">
        <v>50</v>
      </c>
      <c r="I292" s="151">
        <f t="shared" si="12"/>
        <v>50</v>
      </c>
    </row>
    <row r="293" spans="1:9" ht="15" customHeight="1">
      <c r="A293" s="44">
        <v>6</v>
      </c>
      <c r="B293" s="21" t="s">
        <v>98</v>
      </c>
      <c r="C293" s="21" t="s">
        <v>146</v>
      </c>
      <c r="D293" s="47">
        <v>29204</v>
      </c>
      <c r="E293" s="59" t="s">
        <v>925</v>
      </c>
      <c r="F293" s="47" t="s">
        <v>11</v>
      </c>
      <c r="G293" s="86"/>
      <c r="H293" s="86">
        <v>45</v>
      </c>
      <c r="I293" s="151">
        <f t="shared" si="12"/>
        <v>45</v>
      </c>
    </row>
    <row r="294" spans="1:9" ht="15" customHeight="1">
      <c r="A294" s="44">
        <v>7</v>
      </c>
      <c r="B294" s="21" t="s">
        <v>98</v>
      </c>
      <c r="C294" s="21" t="s">
        <v>146</v>
      </c>
      <c r="D294" s="47" t="s">
        <v>167</v>
      </c>
      <c r="E294" s="59" t="s">
        <v>157</v>
      </c>
      <c r="F294" s="47" t="s">
        <v>11</v>
      </c>
      <c r="G294" s="93">
        <v>45</v>
      </c>
      <c r="H294" s="93"/>
      <c r="I294" s="151">
        <f t="shared" si="12"/>
        <v>45</v>
      </c>
    </row>
    <row r="295" spans="1:9" ht="15" customHeight="1">
      <c r="A295" s="44">
        <v>8</v>
      </c>
      <c r="B295" s="21" t="s">
        <v>98</v>
      </c>
      <c r="C295" s="21" t="s">
        <v>146</v>
      </c>
      <c r="D295" s="47">
        <v>15930</v>
      </c>
      <c r="E295" s="59" t="s">
        <v>233</v>
      </c>
      <c r="F295" s="47" t="s">
        <v>11</v>
      </c>
      <c r="G295" s="93">
        <v>40</v>
      </c>
      <c r="H295" s="93"/>
      <c r="I295" s="151">
        <f t="shared" si="12"/>
        <v>40</v>
      </c>
    </row>
    <row r="296" spans="1:9" ht="15" customHeight="1">
      <c r="A296" s="44">
        <v>9</v>
      </c>
      <c r="B296" s="21" t="s">
        <v>98</v>
      </c>
      <c r="C296" s="21" t="s">
        <v>146</v>
      </c>
      <c r="D296" s="47">
        <v>26122</v>
      </c>
      <c r="E296" s="59" t="s">
        <v>441</v>
      </c>
      <c r="F296" s="47" t="s">
        <v>30</v>
      </c>
      <c r="G296" s="93">
        <v>16</v>
      </c>
      <c r="H296" s="93">
        <v>16</v>
      </c>
      <c r="I296" s="151">
        <f t="shared" si="12"/>
        <v>32</v>
      </c>
    </row>
    <row r="297" spans="1:9" ht="15" customHeight="1">
      <c r="A297" s="44">
        <v>10</v>
      </c>
      <c r="B297" s="21" t="s">
        <v>98</v>
      </c>
      <c r="C297" s="21" t="s">
        <v>146</v>
      </c>
      <c r="D297" s="47">
        <v>26284</v>
      </c>
      <c r="E297" s="59" t="s">
        <v>330</v>
      </c>
      <c r="F297" s="47" t="s">
        <v>48</v>
      </c>
      <c r="G297" s="93">
        <v>30</v>
      </c>
      <c r="H297" s="93"/>
      <c r="I297" s="151">
        <f t="shared" si="12"/>
        <v>30</v>
      </c>
    </row>
    <row r="298" spans="1:9" ht="15" customHeight="1">
      <c r="A298" s="44">
        <v>11</v>
      </c>
      <c r="B298" s="21" t="s">
        <v>98</v>
      </c>
      <c r="C298" s="21" t="s">
        <v>146</v>
      </c>
      <c r="D298" s="47">
        <v>14997</v>
      </c>
      <c r="E298" s="59" t="s">
        <v>926</v>
      </c>
      <c r="F298" s="47" t="s">
        <v>38</v>
      </c>
      <c r="G298" s="86"/>
      <c r="H298" s="86">
        <v>20</v>
      </c>
      <c r="I298" s="151">
        <f t="shared" si="12"/>
        <v>20</v>
      </c>
    </row>
    <row r="299" spans="1:9" ht="15" customHeight="1">
      <c r="A299" s="44">
        <v>11</v>
      </c>
      <c r="B299" s="21" t="s">
        <v>98</v>
      </c>
      <c r="C299" s="21" t="s">
        <v>146</v>
      </c>
      <c r="D299" s="47">
        <v>29247</v>
      </c>
      <c r="E299" s="59" t="s">
        <v>927</v>
      </c>
      <c r="F299" s="47" t="s">
        <v>3</v>
      </c>
      <c r="G299" s="86"/>
      <c r="H299" s="86">
        <v>20</v>
      </c>
      <c r="I299" s="151">
        <f t="shared" si="12"/>
        <v>20</v>
      </c>
    </row>
    <row r="300" spans="1:9" ht="15" customHeight="1">
      <c r="A300" s="44">
        <v>13</v>
      </c>
      <c r="B300" s="21" t="s">
        <v>98</v>
      </c>
      <c r="C300" s="21" t="s">
        <v>146</v>
      </c>
      <c r="D300" s="47">
        <v>26148</v>
      </c>
      <c r="E300" s="59" t="s">
        <v>453</v>
      </c>
      <c r="F300" s="47" t="s">
        <v>30</v>
      </c>
      <c r="G300" s="93">
        <v>20</v>
      </c>
      <c r="H300" s="93"/>
      <c r="I300" s="151">
        <f t="shared" si="12"/>
        <v>20</v>
      </c>
    </row>
    <row r="301" spans="1:9" s="3" customFormat="1" ht="15" customHeight="1">
      <c r="A301" s="44">
        <v>14</v>
      </c>
      <c r="B301" s="21" t="s">
        <v>98</v>
      </c>
      <c r="C301" s="21" t="s">
        <v>146</v>
      </c>
      <c r="D301" s="47">
        <v>26407</v>
      </c>
      <c r="E301" s="59" t="s">
        <v>433</v>
      </c>
      <c r="F301" s="47" t="s">
        <v>11</v>
      </c>
      <c r="G301" s="93">
        <v>16</v>
      </c>
      <c r="H301" s="93"/>
      <c r="I301" s="151">
        <f t="shared" si="12"/>
        <v>16</v>
      </c>
    </row>
    <row r="302" spans="1:9" ht="15" customHeight="1">
      <c r="A302" s="44">
        <v>14</v>
      </c>
      <c r="B302" s="21" t="s">
        <v>98</v>
      </c>
      <c r="C302" s="21" t="s">
        <v>146</v>
      </c>
      <c r="D302" s="47">
        <v>26447</v>
      </c>
      <c r="E302" s="59" t="s">
        <v>455</v>
      </c>
      <c r="F302" s="47" t="s">
        <v>72</v>
      </c>
      <c r="G302" s="93">
        <v>16</v>
      </c>
      <c r="H302" s="93"/>
      <c r="I302" s="151">
        <f t="shared" si="12"/>
        <v>16</v>
      </c>
    </row>
    <row r="303" spans="1:9" ht="15" customHeight="1">
      <c r="A303" s="44">
        <v>14</v>
      </c>
      <c r="B303" s="21" t="s">
        <v>98</v>
      </c>
      <c r="C303" s="21" t="s">
        <v>146</v>
      </c>
      <c r="D303" s="47">
        <v>26418</v>
      </c>
      <c r="E303" s="59" t="s">
        <v>456</v>
      </c>
      <c r="F303" s="47" t="s">
        <v>7</v>
      </c>
      <c r="G303" s="93">
        <v>16</v>
      </c>
      <c r="H303" s="93"/>
      <c r="I303" s="151">
        <f t="shared" si="12"/>
        <v>16</v>
      </c>
    </row>
    <row r="304" spans="1:9" ht="15" customHeight="1">
      <c r="A304" s="44">
        <v>14</v>
      </c>
      <c r="B304" s="21" t="s">
        <v>98</v>
      </c>
      <c r="C304" s="21" t="s">
        <v>146</v>
      </c>
      <c r="D304" s="47">
        <v>26428</v>
      </c>
      <c r="E304" s="59" t="s">
        <v>425</v>
      </c>
      <c r="F304" s="47" t="s">
        <v>56</v>
      </c>
      <c r="G304" s="93">
        <v>16</v>
      </c>
      <c r="H304" s="93"/>
      <c r="I304" s="151">
        <f t="shared" si="12"/>
        <v>16</v>
      </c>
    </row>
    <row r="305" spans="1:9" ht="15" customHeight="1">
      <c r="A305" s="54">
        <v>14</v>
      </c>
      <c r="B305" s="8" t="s">
        <v>98</v>
      </c>
      <c r="C305" s="21" t="s">
        <v>146</v>
      </c>
      <c r="D305" s="10">
        <v>26008</v>
      </c>
      <c r="E305" s="168" t="s">
        <v>451</v>
      </c>
      <c r="F305" s="8" t="s">
        <v>44</v>
      </c>
      <c r="G305" s="116">
        <v>16</v>
      </c>
      <c r="H305" s="116"/>
      <c r="I305" s="151">
        <f t="shared" si="12"/>
        <v>16</v>
      </c>
    </row>
    <row r="306" spans="1:9" ht="15" customHeight="1">
      <c r="A306" s="54">
        <v>14</v>
      </c>
      <c r="B306" s="21" t="s">
        <v>98</v>
      </c>
      <c r="C306" s="21" t="s">
        <v>146</v>
      </c>
      <c r="D306" s="21">
        <v>26390</v>
      </c>
      <c r="E306" s="33" t="s">
        <v>457</v>
      </c>
      <c r="F306" s="21" t="s">
        <v>11</v>
      </c>
      <c r="G306" s="116">
        <v>16</v>
      </c>
      <c r="H306" s="116"/>
      <c r="I306" s="151">
        <f t="shared" si="12"/>
        <v>16</v>
      </c>
    </row>
    <row r="307" spans="1:9" ht="15" customHeight="1">
      <c r="A307" s="44">
        <v>20</v>
      </c>
      <c r="B307" s="21" t="s">
        <v>98</v>
      </c>
      <c r="C307" s="21" t="s">
        <v>146</v>
      </c>
      <c r="D307" s="47">
        <v>29179</v>
      </c>
      <c r="E307" s="59" t="s">
        <v>928</v>
      </c>
      <c r="F307" s="47" t="s">
        <v>3</v>
      </c>
      <c r="G307" s="86"/>
      <c r="H307" s="86">
        <v>15</v>
      </c>
      <c r="I307" s="151">
        <f t="shared" si="12"/>
        <v>15</v>
      </c>
    </row>
    <row r="308" spans="1:9" ht="15" customHeight="1">
      <c r="A308" s="44">
        <v>21</v>
      </c>
      <c r="B308" s="21" t="s">
        <v>98</v>
      </c>
      <c r="C308" s="21" t="s">
        <v>146</v>
      </c>
      <c r="D308" s="47">
        <v>29201</v>
      </c>
      <c r="E308" s="59" t="s">
        <v>908</v>
      </c>
      <c r="F308" s="47" t="s">
        <v>11</v>
      </c>
      <c r="G308" s="86"/>
      <c r="H308" s="86">
        <v>14</v>
      </c>
      <c r="I308" s="151">
        <f t="shared" si="12"/>
        <v>14</v>
      </c>
    </row>
    <row r="309" spans="1:9" ht="15" customHeight="1" thickBot="1">
      <c r="A309" s="65">
        <v>22</v>
      </c>
      <c r="B309" s="138" t="s">
        <v>98</v>
      </c>
      <c r="C309" s="138" t="s">
        <v>146</v>
      </c>
      <c r="D309" s="141">
        <v>29047</v>
      </c>
      <c r="E309" s="157" t="s">
        <v>929</v>
      </c>
      <c r="F309" s="141" t="s">
        <v>148</v>
      </c>
      <c r="G309" s="87"/>
      <c r="H309" s="87">
        <v>13</v>
      </c>
      <c r="I309" s="150">
        <f t="shared" si="12"/>
        <v>13</v>
      </c>
    </row>
    <row r="310" spans="1:9" ht="15" customHeight="1">
      <c r="A310" s="44">
        <v>1</v>
      </c>
      <c r="B310" s="21" t="s">
        <v>114</v>
      </c>
      <c r="C310" s="8" t="s">
        <v>277</v>
      </c>
      <c r="D310" s="21">
        <v>24620</v>
      </c>
      <c r="E310" s="33" t="s">
        <v>460</v>
      </c>
      <c r="F310" s="21" t="s">
        <v>353</v>
      </c>
      <c r="G310" s="116">
        <v>45</v>
      </c>
      <c r="H310" s="116">
        <v>45</v>
      </c>
      <c r="I310" s="151">
        <f t="shared" si="12"/>
        <v>90</v>
      </c>
    </row>
    <row r="311" spans="1:9" ht="15" customHeight="1">
      <c r="A311" s="44">
        <v>2</v>
      </c>
      <c r="B311" s="8" t="s">
        <v>114</v>
      </c>
      <c r="C311" s="8" t="s">
        <v>277</v>
      </c>
      <c r="D311" s="21">
        <v>28448</v>
      </c>
      <c r="E311" s="33" t="s">
        <v>794</v>
      </c>
      <c r="F311" s="21" t="s">
        <v>38</v>
      </c>
      <c r="G311" s="116"/>
      <c r="H311" s="116">
        <v>50</v>
      </c>
      <c r="I311" s="151">
        <f t="shared" si="12"/>
        <v>50</v>
      </c>
    </row>
    <row r="312" spans="1:9" ht="15" customHeight="1">
      <c r="A312" s="44">
        <v>3</v>
      </c>
      <c r="B312" s="8" t="s">
        <v>114</v>
      </c>
      <c r="C312" s="8" t="s">
        <v>277</v>
      </c>
      <c r="D312" s="21">
        <v>24871</v>
      </c>
      <c r="E312" s="33" t="s">
        <v>459</v>
      </c>
      <c r="F312" s="21" t="s">
        <v>1</v>
      </c>
      <c r="G312" s="116">
        <v>50</v>
      </c>
      <c r="H312" s="116"/>
      <c r="I312" s="151">
        <f t="shared" si="12"/>
        <v>50</v>
      </c>
    </row>
    <row r="313" spans="1:9" ht="15" customHeight="1" thickBot="1">
      <c r="A313" s="65">
        <v>4</v>
      </c>
      <c r="B313" s="140" t="s">
        <v>114</v>
      </c>
      <c r="C313" s="179" t="s">
        <v>277</v>
      </c>
      <c r="D313" s="138">
        <v>28676</v>
      </c>
      <c r="E313" s="158" t="s">
        <v>795</v>
      </c>
      <c r="F313" s="138" t="s">
        <v>148</v>
      </c>
      <c r="G313" s="117"/>
      <c r="H313" s="117">
        <v>40</v>
      </c>
      <c r="I313" s="150">
        <f t="shared" si="12"/>
        <v>40</v>
      </c>
    </row>
    <row r="314" spans="1:9" ht="15" customHeight="1">
      <c r="A314" s="78">
        <v>1</v>
      </c>
      <c r="B314" s="66" t="s">
        <v>114</v>
      </c>
      <c r="C314" s="66" t="s">
        <v>464</v>
      </c>
      <c r="D314" s="45">
        <v>17975</v>
      </c>
      <c r="E314" s="64" t="s">
        <v>234</v>
      </c>
      <c r="F314" s="66" t="s">
        <v>10</v>
      </c>
      <c r="G314" s="113">
        <v>50</v>
      </c>
      <c r="H314" s="113"/>
      <c r="I314" s="40">
        <f t="shared" ref="I314:I322" si="13">G314+H314</f>
        <v>50</v>
      </c>
    </row>
    <row r="315" spans="1:9" ht="15" customHeight="1">
      <c r="A315" s="44">
        <v>2</v>
      </c>
      <c r="B315" s="49" t="s">
        <v>114</v>
      </c>
      <c r="C315" s="8" t="s">
        <v>464</v>
      </c>
      <c r="D315" s="10">
        <v>24669</v>
      </c>
      <c r="E315" s="69" t="s">
        <v>465</v>
      </c>
      <c r="F315" s="72" t="s">
        <v>353</v>
      </c>
      <c r="G315" s="93">
        <v>45</v>
      </c>
      <c r="H315" s="93"/>
      <c r="I315" s="151">
        <f t="shared" si="13"/>
        <v>45</v>
      </c>
    </row>
    <row r="316" spans="1:9" ht="15" customHeight="1" thickBot="1">
      <c r="A316" s="65">
        <v>3</v>
      </c>
      <c r="B316" s="56" t="s">
        <v>114</v>
      </c>
      <c r="C316" s="71" t="s">
        <v>464</v>
      </c>
      <c r="D316" s="57">
        <v>8508</v>
      </c>
      <c r="E316" s="70" t="s">
        <v>121</v>
      </c>
      <c r="F316" s="142" t="s">
        <v>353</v>
      </c>
      <c r="G316" s="96">
        <v>40</v>
      </c>
      <c r="H316" s="96"/>
      <c r="I316" s="150">
        <f t="shared" si="13"/>
        <v>40</v>
      </c>
    </row>
    <row r="317" spans="1:9" ht="15" customHeight="1">
      <c r="A317" s="44">
        <v>1</v>
      </c>
      <c r="B317" s="49" t="s">
        <v>114</v>
      </c>
      <c r="C317" s="8" t="s">
        <v>796</v>
      </c>
      <c r="D317" s="10">
        <v>17151</v>
      </c>
      <c r="E317" s="69" t="s">
        <v>248</v>
      </c>
      <c r="F317" s="72" t="s">
        <v>30</v>
      </c>
      <c r="G317" s="93"/>
      <c r="H317" s="93">
        <v>50</v>
      </c>
      <c r="I317" s="40">
        <f t="shared" si="13"/>
        <v>50</v>
      </c>
    </row>
    <row r="318" spans="1:9" ht="15" customHeight="1">
      <c r="A318" s="44">
        <v>2</v>
      </c>
      <c r="B318" s="49" t="s">
        <v>114</v>
      </c>
      <c r="C318" s="8" t="s">
        <v>796</v>
      </c>
      <c r="D318" s="10">
        <v>27962</v>
      </c>
      <c r="E318" s="69" t="s">
        <v>797</v>
      </c>
      <c r="F318" s="72" t="s">
        <v>30</v>
      </c>
      <c r="G318" s="93"/>
      <c r="H318" s="93">
        <v>45</v>
      </c>
      <c r="I318" s="151">
        <f t="shared" si="13"/>
        <v>45</v>
      </c>
    </row>
    <row r="319" spans="1:9" ht="15" customHeight="1">
      <c r="A319" s="44">
        <v>3</v>
      </c>
      <c r="B319" s="49" t="s">
        <v>114</v>
      </c>
      <c r="C319" s="8" t="s">
        <v>796</v>
      </c>
      <c r="D319" s="10">
        <v>28199</v>
      </c>
      <c r="E319" s="69" t="s">
        <v>798</v>
      </c>
      <c r="F319" s="72" t="s">
        <v>0</v>
      </c>
      <c r="G319" s="93"/>
      <c r="H319" s="93">
        <v>40</v>
      </c>
      <c r="I319" s="151">
        <f t="shared" si="13"/>
        <v>40</v>
      </c>
    </row>
    <row r="320" spans="1:9" ht="15" customHeight="1">
      <c r="A320" s="44">
        <v>3</v>
      </c>
      <c r="B320" s="49" t="s">
        <v>114</v>
      </c>
      <c r="C320" s="8" t="s">
        <v>796</v>
      </c>
      <c r="D320" s="10">
        <v>13744</v>
      </c>
      <c r="E320" s="69" t="s">
        <v>799</v>
      </c>
      <c r="F320" s="72" t="s">
        <v>10</v>
      </c>
      <c r="G320" s="93"/>
      <c r="H320" s="93">
        <v>40</v>
      </c>
      <c r="I320" s="151">
        <f t="shared" si="13"/>
        <v>40</v>
      </c>
    </row>
    <row r="321" spans="1:9" ht="15" customHeight="1">
      <c r="A321" s="44">
        <v>5</v>
      </c>
      <c r="B321" s="49" t="s">
        <v>114</v>
      </c>
      <c r="C321" s="8" t="s">
        <v>796</v>
      </c>
      <c r="D321" s="10">
        <v>24858</v>
      </c>
      <c r="E321" s="69" t="s">
        <v>461</v>
      </c>
      <c r="F321" s="72" t="s">
        <v>1</v>
      </c>
      <c r="G321" s="93"/>
      <c r="H321" s="93">
        <v>30</v>
      </c>
      <c r="I321" s="151">
        <f t="shared" si="13"/>
        <v>30</v>
      </c>
    </row>
    <row r="322" spans="1:9" ht="15" customHeight="1" thickBot="1">
      <c r="A322" s="44">
        <v>5</v>
      </c>
      <c r="B322" s="49" t="s">
        <v>114</v>
      </c>
      <c r="C322" s="8" t="s">
        <v>796</v>
      </c>
      <c r="D322" s="10">
        <v>28667</v>
      </c>
      <c r="E322" s="69" t="s">
        <v>800</v>
      </c>
      <c r="F322" s="72" t="s">
        <v>3</v>
      </c>
      <c r="G322" s="93"/>
      <c r="H322" s="93">
        <v>30</v>
      </c>
      <c r="I322" s="150">
        <f t="shared" si="13"/>
        <v>30</v>
      </c>
    </row>
    <row r="323" spans="1:9" ht="15" customHeight="1">
      <c r="A323" s="43">
        <v>1</v>
      </c>
      <c r="B323" s="48" t="s">
        <v>114</v>
      </c>
      <c r="C323" s="75" t="s">
        <v>139</v>
      </c>
      <c r="D323" s="66">
        <v>20402</v>
      </c>
      <c r="E323" s="64" t="s">
        <v>466</v>
      </c>
      <c r="F323" s="66" t="s">
        <v>22</v>
      </c>
      <c r="G323" s="113">
        <v>50</v>
      </c>
      <c r="H323" s="113">
        <v>50</v>
      </c>
      <c r="I323" s="40">
        <f t="shared" ref="I323:I354" si="14">G323+H323</f>
        <v>100</v>
      </c>
    </row>
    <row r="324" spans="1:9" ht="15" customHeight="1">
      <c r="A324" s="44">
        <v>2</v>
      </c>
      <c r="B324" s="49" t="s">
        <v>114</v>
      </c>
      <c r="C324" s="22" t="s">
        <v>139</v>
      </c>
      <c r="D324" s="10">
        <v>25024</v>
      </c>
      <c r="E324" s="69" t="s">
        <v>467</v>
      </c>
      <c r="F324" s="72" t="s">
        <v>1</v>
      </c>
      <c r="G324" s="93">
        <v>45</v>
      </c>
      <c r="H324" s="93">
        <v>30</v>
      </c>
      <c r="I324" s="151">
        <f t="shared" si="14"/>
        <v>75</v>
      </c>
    </row>
    <row r="325" spans="1:9" ht="15" customHeight="1">
      <c r="A325" s="44">
        <v>3</v>
      </c>
      <c r="B325" s="49" t="s">
        <v>114</v>
      </c>
      <c r="C325" s="22" t="s">
        <v>139</v>
      </c>
      <c r="D325" s="10">
        <v>21536</v>
      </c>
      <c r="E325" s="33" t="s">
        <v>279</v>
      </c>
      <c r="F325" s="8" t="s">
        <v>10</v>
      </c>
      <c r="G325" s="114">
        <v>40</v>
      </c>
      <c r="H325" s="114">
        <v>30</v>
      </c>
      <c r="I325" s="151">
        <f t="shared" si="14"/>
        <v>70</v>
      </c>
    </row>
    <row r="326" spans="1:9" ht="15" customHeight="1">
      <c r="A326" s="44">
        <v>4</v>
      </c>
      <c r="B326" s="49" t="s">
        <v>114</v>
      </c>
      <c r="C326" s="22" t="s">
        <v>139</v>
      </c>
      <c r="D326" s="10">
        <v>10098</v>
      </c>
      <c r="E326" s="69" t="s">
        <v>805</v>
      </c>
      <c r="F326" s="72" t="s">
        <v>353</v>
      </c>
      <c r="G326" s="93"/>
      <c r="H326" s="93">
        <v>45</v>
      </c>
      <c r="I326" s="151">
        <f t="shared" si="14"/>
        <v>45</v>
      </c>
    </row>
    <row r="327" spans="1:9" ht="15" customHeight="1">
      <c r="A327" s="44">
        <v>5</v>
      </c>
      <c r="B327" s="49" t="s">
        <v>114</v>
      </c>
      <c r="C327" s="22" t="s">
        <v>139</v>
      </c>
      <c r="D327" s="10">
        <v>28257</v>
      </c>
      <c r="E327" s="69" t="s">
        <v>806</v>
      </c>
      <c r="F327" s="72" t="s">
        <v>2</v>
      </c>
      <c r="G327" s="93"/>
      <c r="H327" s="93">
        <v>40</v>
      </c>
      <c r="I327" s="151">
        <f t="shared" si="14"/>
        <v>40</v>
      </c>
    </row>
    <row r="328" spans="1:9" ht="15" customHeight="1">
      <c r="A328" s="44">
        <v>5</v>
      </c>
      <c r="B328" s="49" t="s">
        <v>114</v>
      </c>
      <c r="C328" s="22" t="s">
        <v>139</v>
      </c>
      <c r="D328" s="10">
        <v>28515</v>
      </c>
      <c r="E328" s="69" t="s">
        <v>807</v>
      </c>
      <c r="F328" s="72" t="s">
        <v>10</v>
      </c>
      <c r="G328" s="93"/>
      <c r="H328" s="93">
        <v>40</v>
      </c>
      <c r="I328" s="151">
        <f t="shared" si="14"/>
        <v>40</v>
      </c>
    </row>
    <row r="329" spans="1:9" ht="15" customHeight="1">
      <c r="A329" s="44">
        <v>7</v>
      </c>
      <c r="B329" s="49" t="s">
        <v>114</v>
      </c>
      <c r="C329" s="22" t="s">
        <v>139</v>
      </c>
      <c r="D329" s="10">
        <v>25169</v>
      </c>
      <c r="E329" s="33" t="s">
        <v>468</v>
      </c>
      <c r="F329" s="8" t="s">
        <v>353</v>
      </c>
      <c r="G329" s="114">
        <v>40</v>
      </c>
      <c r="H329" s="114"/>
      <c r="I329" s="151">
        <f t="shared" si="14"/>
        <v>40</v>
      </c>
    </row>
    <row r="330" spans="1:9" ht="15" customHeight="1">
      <c r="A330" s="44">
        <v>8</v>
      </c>
      <c r="B330" s="49" t="s">
        <v>114</v>
      </c>
      <c r="C330" s="22" t="s">
        <v>139</v>
      </c>
      <c r="D330" s="10">
        <v>28683</v>
      </c>
      <c r="E330" s="69" t="s">
        <v>808</v>
      </c>
      <c r="F330" s="72" t="s">
        <v>1</v>
      </c>
      <c r="G330" s="93"/>
      <c r="H330" s="93">
        <v>30</v>
      </c>
      <c r="I330" s="151">
        <f t="shared" si="14"/>
        <v>30</v>
      </c>
    </row>
    <row r="331" spans="1:9" ht="15" customHeight="1">
      <c r="A331" s="44">
        <v>8</v>
      </c>
      <c r="B331" s="49" t="s">
        <v>114</v>
      </c>
      <c r="C331" s="22" t="s">
        <v>139</v>
      </c>
      <c r="D331" s="10">
        <v>28363</v>
      </c>
      <c r="E331" s="69" t="s">
        <v>809</v>
      </c>
      <c r="F331" s="72" t="s">
        <v>55</v>
      </c>
      <c r="G331" s="93"/>
      <c r="H331" s="93">
        <v>30</v>
      </c>
      <c r="I331" s="151">
        <f t="shared" si="14"/>
        <v>30</v>
      </c>
    </row>
    <row r="332" spans="1:9" ht="15" customHeight="1">
      <c r="A332" s="54">
        <v>10</v>
      </c>
      <c r="B332" s="49" t="s">
        <v>114</v>
      </c>
      <c r="C332" s="22" t="s">
        <v>139</v>
      </c>
      <c r="D332" s="10">
        <v>24930</v>
      </c>
      <c r="E332" s="33" t="s">
        <v>258</v>
      </c>
      <c r="F332" s="8" t="s">
        <v>30</v>
      </c>
      <c r="G332" s="114">
        <v>30</v>
      </c>
      <c r="H332" s="114"/>
      <c r="I332" s="151">
        <f t="shared" si="14"/>
        <v>30</v>
      </c>
    </row>
    <row r="333" spans="1:9" ht="15" customHeight="1">
      <c r="A333" s="44">
        <v>10</v>
      </c>
      <c r="B333" s="49" t="s">
        <v>114</v>
      </c>
      <c r="C333" s="22" t="s">
        <v>139</v>
      </c>
      <c r="D333" s="10">
        <v>24872</v>
      </c>
      <c r="E333" s="69" t="s">
        <v>469</v>
      </c>
      <c r="F333" s="72" t="s">
        <v>55</v>
      </c>
      <c r="G333" s="93">
        <v>30</v>
      </c>
      <c r="H333" s="93"/>
      <c r="I333" s="151">
        <f t="shared" si="14"/>
        <v>30</v>
      </c>
    </row>
    <row r="334" spans="1:9" ht="15" customHeight="1">
      <c r="A334" s="54">
        <v>10</v>
      </c>
      <c r="B334" s="49" t="s">
        <v>114</v>
      </c>
      <c r="C334" s="22" t="s">
        <v>139</v>
      </c>
      <c r="D334" s="10">
        <v>23354</v>
      </c>
      <c r="E334" s="33" t="s">
        <v>310</v>
      </c>
      <c r="F334" s="8" t="s">
        <v>120</v>
      </c>
      <c r="G334" s="114">
        <v>30</v>
      </c>
      <c r="H334" s="114"/>
      <c r="I334" s="151">
        <f t="shared" si="14"/>
        <v>30</v>
      </c>
    </row>
    <row r="335" spans="1:9" ht="15" customHeight="1">
      <c r="A335" s="44">
        <v>10</v>
      </c>
      <c r="B335" s="49" t="s">
        <v>114</v>
      </c>
      <c r="C335" s="22" t="s">
        <v>139</v>
      </c>
      <c r="D335" s="10">
        <v>21508</v>
      </c>
      <c r="E335" s="33" t="s">
        <v>278</v>
      </c>
      <c r="F335" s="8" t="s">
        <v>11</v>
      </c>
      <c r="G335" s="93">
        <v>30</v>
      </c>
      <c r="H335" s="93"/>
      <c r="I335" s="151">
        <f t="shared" si="14"/>
        <v>30</v>
      </c>
    </row>
    <row r="336" spans="1:9" ht="15" customHeight="1">
      <c r="A336" s="44">
        <v>14</v>
      </c>
      <c r="B336" s="49" t="s">
        <v>114</v>
      </c>
      <c r="C336" s="22" t="s">
        <v>139</v>
      </c>
      <c r="D336" s="10">
        <v>28656</v>
      </c>
      <c r="E336" s="69" t="s">
        <v>810</v>
      </c>
      <c r="F336" s="72" t="s">
        <v>1</v>
      </c>
      <c r="G336" s="93"/>
      <c r="H336" s="93">
        <v>16</v>
      </c>
      <c r="I336" s="151">
        <f t="shared" si="14"/>
        <v>16</v>
      </c>
    </row>
    <row r="337" spans="1:9" ht="15" customHeight="1" thickBot="1">
      <c r="A337" s="65">
        <v>15</v>
      </c>
      <c r="B337" s="56" t="s">
        <v>114</v>
      </c>
      <c r="C337" s="61" t="s">
        <v>139</v>
      </c>
      <c r="D337" s="57">
        <v>13794</v>
      </c>
      <c r="E337" s="52" t="s">
        <v>198</v>
      </c>
      <c r="F337" s="140" t="s">
        <v>353</v>
      </c>
      <c r="G337" s="115">
        <v>16</v>
      </c>
      <c r="H337" s="115"/>
      <c r="I337" s="150">
        <f t="shared" si="14"/>
        <v>16</v>
      </c>
    </row>
    <row r="338" spans="1:9" ht="15" customHeight="1">
      <c r="A338" s="43">
        <v>1</v>
      </c>
      <c r="B338" s="48" t="s">
        <v>114</v>
      </c>
      <c r="C338" s="75" t="s">
        <v>130</v>
      </c>
      <c r="D338" s="45">
        <v>10035</v>
      </c>
      <c r="E338" s="64" t="s">
        <v>69</v>
      </c>
      <c r="F338" s="48" t="s">
        <v>353</v>
      </c>
      <c r="G338" s="113">
        <v>50</v>
      </c>
      <c r="H338" s="113">
        <v>50</v>
      </c>
      <c r="I338" s="40">
        <f t="shared" si="14"/>
        <v>100</v>
      </c>
    </row>
    <row r="339" spans="1:9" ht="15" customHeight="1">
      <c r="A339" s="44">
        <v>2</v>
      </c>
      <c r="B339" s="49" t="s">
        <v>114</v>
      </c>
      <c r="C339" s="22" t="s">
        <v>130</v>
      </c>
      <c r="D339" s="10">
        <v>21559</v>
      </c>
      <c r="E339" s="69" t="s">
        <v>187</v>
      </c>
      <c r="F339" s="72" t="s">
        <v>353</v>
      </c>
      <c r="G339" s="118">
        <v>40</v>
      </c>
      <c r="H339" s="118">
        <v>45</v>
      </c>
      <c r="I339" s="151">
        <f t="shared" si="14"/>
        <v>85</v>
      </c>
    </row>
    <row r="340" spans="1:9" ht="15" customHeight="1">
      <c r="A340" s="44">
        <v>3</v>
      </c>
      <c r="B340" s="49" t="s">
        <v>114</v>
      </c>
      <c r="C340" s="22" t="s">
        <v>130</v>
      </c>
      <c r="D340" s="10">
        <v>24628</v>
      </c>
      <c r="E340" s="33" t="s">
        <v>462</v>
      </c>
      <c r="F340" s="49" t="s">
        <v>353</v>
      </c>
      <c r="G340" s="114">
        <v>45</v>
      </c>
      <c r="H340" s="114"/>
      <c r="I340" s="151">
        <f t="shared" si="14"/>
        <v>45</v>
      </c>
    </row>
    <row r="341" spans="1:9" ht="15" customHeight="1">
      <c r="A341" s="44">
        <v>4</v>
      </c>
      <c r="B341" s="49" t="s">
        <v>114</v>
      </c>
      <c r="C341" s="22" t="s">
        <v>130</v>
      </c>
      <c r="D341" s="10">
        <v>28357</v>
      </c>
      <c r="E341" s="33" t="s">
        <v>801</v>
      </c>
      <c r="F341" s="49" t="s">
        <v>55</v>
      </c>
      <c r="G341" s="114"/>
      <c r="H341" s="114">
        <v>40</v>
      </c>
      <c r="I341" s="151">
        <f t="shared" si="14"/>
        <v>40</v>
      </c>
    </row>
    <row r="342" spans="1:9" ht="15" customHeight="1" thickBot="1">
      <c r="A342" s="65">
        <v>5</v>
      </c>
      <c r="B342" s="56" t="s">
        <v>114</v>
      </c>
      <c r="C342" s="61" t="s">
        <v>130</v>
      </c>
      <c r="D342" s="57">
        <v>24858</v>
      </c>
      <c r="E342" s="70" t="s">
        <v>461</v>
      </c>
      <c r="F342" s="142" t="s">
        <v>1</v>
      </c>
      <c r="G342" s="119">
        <v>40</v>
      </c>
      <c r="H342" s="119"/>
      <c r="I342" s="150">
        <f t="shared" si="14"/>
        <v>40</v>
      </c>
    </row>
    <row r="343" spans="1:9" ht="15" customHeight="1">
      <c r="A343" s="43">
        <v>1</v>
      </c>
      <c r="B343" s="48" t="s">
        <v>114</v>
      </c>
      <c r="C343" s="66" t="s">
        <v>131</v>
      </c>
      <c r="D343" s="45">
        <v>24760</v>
      </c>
      <c r="E343" s="64" t="s">
        <v>470</v>
      </c>
      <c r="F343" s="66" t="s">
        <v>3</v>
      </c>
      <c r="G343" s="113">
        <v>45</v>
      </c>
      <c r="H343" s="113">
        <v>50</v>
      </c>
      <c r="I343" s="40">
        <f t="shared" si="14"/>
        <v>95</v>
      </c>
    </row>
    <row r="344" spans="1:9" ht="15" customHeight="1">
      <c r="A344" s="44">
        <v>2</v>
      </c>
      <c r="B344" s="49" t="s">
        <v>114</v>
      </c>
      <c r="C344" s="8" t="s">
        <v>131</v>
      </c>
      <c r="D344" s="10">
        <v>21551</v>
      </c>
      <c r="E344" s="69" t="s">
        <v>280</v>
      </c>
      <c r="F344" s="72" t="s">
        <v>1</v>
      </c>
      <c r="G344" s="86">
        <v>50</v>
      </c>
      <c r="H344" s="86"/>
      <c r="I344" s="151">
        <f t="shared" si="14"/>
        <v>50</v>
      </c>
    </row>
    <row r="345" spans="1:9" ht="15" customHeight="1">
      <c r="A345" s="44">
        <v>3</v>
      </c>
      <c r="B345" s="49" t="s">
        <v>114</v>
      </c>
      <c r="C345" s="8" t="s">
        <v>131</v>
      </c>
      <c r="D345" s="10">
        <v>28461</v>
      </c>
      <c r="E345" s="69" t="s">
        <v>811</v>
      </c>
      <c r="F345" s="72" t="s">
        <v>10</v>
      </c>
      <c r="G345" s="86"/>
      <c r="H345" s="86">
        <v>45</v>
      </c>
      <c r="I345" s="151">
        <f t="shared" si="14"/>
        <v>45</v>
      </c>
    </row>
    <row r="346" spans="1:9" ht="15" customHeight="1">
      <c r="A346" s="44">
        <v>4</v>
      </c>
      <c r="B346" s="49" t="s">
        <v>114</v>
      </c>
      <c r="C346" s="8" t="s">
        <v>131</v>
      </c>
      <c r="D346" s="10">
        <v>28674</v>
      </c>
      <c r="E346" s="69" t="s">
        <v>812</v>
      </c>
      <c r="F346" s="72" t="s">
        <v>1</v>
      </c>
      <c r="G346" s="86"/>
      <c r="H346" s="86">
        <v>40</v>
      </c>
      <c r="I346" s="151">
        <f t="shared" si="14"/>
        <v>40</v>
      </c>
    </row>
    <row r="347" spans="1:9" ht="15" customHeight="1">
      <c r="A347" s="44">
        <v>4</v>
      </c>
      <c r="B347" s="49" t="s">
        <v>114</v>
      </c>
      <c r="C347" s="8" t="s">
        <v>131</v>
      </c>
      <c r="D347" s="10">
        <v>28339</v>
      </c>
      <c r="E347" s="69" t="s">
        <v>813</v>
      </c>
      <c r="F347" s="72" t="s">
        <v>353</v>
      </c>
      <c r="G347" s="86"/>
      <c r="H347" s="86">
        <v>40</v>
      </c>
      <c r="I347" s="151">
        <f t="shared" si="14"/>
        <v>40</v>
      </c>
    </row>
    <row r="348" spans="1:9" ht="15" customHeight="1">
      <c r="A348" s="44">
        <v>6</v>
      </c>
      <c r="B348" s="49" t="s">
        <v>114</v>
      </c>
      <c r="C348" s="8" t="s">
        <v>131</v>
      </c>
      <c r="D348" s="10">
        <v>24772</v>
      </c>
      <c r="E348" s="33" t="s">
        <v>471</v>
      </c>
      <c r="F348" s="8" t="s">
        <v>1</v>
      </c>
      <c r="G348" s="114">
        <v>40</v>
      </c>
      <c r="H348" s="114"/>
      <c r="I348" s="151">
        <f t="shared" si="14"/>
        <v>40</v>
      </c>
    </row>
    <row r="349" spans="1:9" ht="15" customHeight="1">
      <c r="A349" s="44">
        <v>6</v>
      </c>
      <c r="B349" s="49" t="s">
        <v>114</v>
      </c>
      <c r="C349" s="8" t="s">
        <v>131</v>
      </c>
      <c r="D349" s="10">
        <v>12940</v>
      </c>
      <c r="E349" s="69" t="s">
        <v>472</v>
      </c>
      <c r="F349" s="72" t="s">
        <v>1</v>
      </c>
      <c r="G349" s="93">
        <v>40</v>
      </c>
      <c r="H349" s="93"/>
      <c r="I349" s="151">
        <f t="shared" si="14"/>
        <v>40</v>
      </c>
    </row>
    <row r="350" spans="1:9" ht="15" customHeight="1">
      <c r="A350" s="44">
        <v>8</v>
      </c>
      <c r="B350" s="49" t="s">
        <v>114</v>
      </c>
      <c r="C350" s="8" t="s">
        <v>131</v>
      </c>
      <c r="D350" s="10">
        <v>24867</v>
      </c>
      <c r="E350" s="69" t="s">
        <v>816</v>
      </c>
      <c r="F350" s="72" t="s">
        <v>1</v>
      </c>
      <c r="G350" s="86"/>
      <c r="H350" s="86">
        <v>30</v>
      </c>
      <c r="I350" s="151">
        <f t="shared" si="14"/>
        <v>30</v>
      </c>
    </row>
    <row r="351" spans="1:9" ht="15" customHeight="1">
      <c r="A351" s="44">
        <v>8</v>
      </c>
      <c r="B351" s="49" t="s">
        <v>114</v>
      </c>
      <c r="C351" s="8" t="s">
        <v>131</v>
      </c>
      <c r="D351" s="10">
        <v>28407</v>
      </c>
      <c r="E351" s="69" t="s">
        <v>817</v>
      </c>
      <c r="F351" s="72" t="s">
        <v>1</v>
      </c>
      <c r="G351" s="86"/>
      <c r="H351" s="86">
        <v>30</v>
      </c>
      <c r="I351" s="151">
        <f t="shared" si="14"/>
        <v>30</v>
      </c>
    </row>
    <row r="352" spans="1:9" ht="15" customHeight="1">
      <c r="A352" s="44">
        <v>8</v>
      </c>
      <c r="B352" s="49" t="s">
        <v>114</v>
      </c>
      <c r="C352" s="8" t="s">
        <v>131</v>
      </c>
      <c r="D352" s="10">
        <v>27763</v>
      </c>
      <c r="E352" s="69" t="s">
        <v>814</v>
      </c>
      <c r="F352" s="72" t="s">
        <v>7</v>
      </c>
      <c r="G352" s="86"/>
      <c r="H352" s="86">
        <v>30</v>
      </c>
      <c r="I352" s="151">
        <f t="shared" si="14"/>
        <v>30</v>
      </c>
    </row>
    <row r="353" spans="1:9" ht="15" customHeight="1">
      <c r="A353" s="44">
        <v>8</v>
      </c>
      <c r="B353" s="49" t="s">
        <v>114</v>
      </c>
      <c r="C353" s="8" t="s">
        <v>131</v>
      </c>
      <c r="D353" s="10">
        <v>28222</v>
      </c>
      <c r="E353" s="69" t="s">
        <v>815</v>
      </c>
      <c r="F353" s="72" t="s">
        <v>22</v>
      </c>
      <c r="G353" s="86"/>
      <c r="H353" s="86">
        <v>30</v>
      </c>
      <c r="I353" s="151">
        <f t="shared" si="14"/>
        <v>30</v>
      </c>
    </row>
    <row r="354" spans="1:9" ht="15" customHeight="1">
      <c r="A354" s="44">
        <v>13</v>
      </c>
      <c r="B354" s="49" t="s">
        <v>114</v>
      </c>
      <c r="C354" s="8" t="s">
        <v>131</v>
      </c>
      <c r="D354" s="8">
        <v>24576</v>
      </c>
      <c r="E354" s="33" t="s">
        <v>118</v>
      </c>
      <c r="F354" s="8" t="s">
        <v>353</v>
      </c>
      <c r="G354" s="114">
        <v>30</v>
      </c>
      <c r="H354" s="114"/>
      <c r="I354" s="151">
        <f t="shared" si="14"/>
        <v>30</v>
      </c>
    </row>
    <row r="355" spans="1:9" ht="15" customHeight="1">
      <c r="A355" s="44">
        <v>13</v>
      </c>
      <c r="B355" s="49" t="s">
        <v>114</v>
      </c>
      <c r="C355" s="8" t="s">
        <v>131</v>
      </c>
      <c r="D355" s="10">
        <v>14104</v>
      </c>
      <c r="E355" s="69" t="s">
        <v>191</v>
      </c>
      <c r="F355" s="72" t="s">
        <v>3</v>
      </c>
      <c r="G355" s="93">
        <v>30</v>
      </c>
      <c r="H355" s="93"/>
      <c r="I355" s="151">
        <f t="shared" ref="I355:I404" si="15">G355+H355</f>
        <v>30</v>
      </c>
    </row>
    <row r="356" spans="1:9" ht="15" customHeight="1" thickBot="1">
      <c r="A356" s="65">
        <v>15</v>
      </c>
      <c r="B356" s="56" t="s">
        <v>114</v>
      </c>
      <c r="C356" s="71" t="s">
        <v>131</v>
      </c>
      <c r="D356" s="57">
        <v>28610</v>
      </c>
      <c r="E356" s="70" t="s">
        <v>92</v>
      </c>
      <c r="F356" s="142" t="s">
        <v>353</v>
      </c>
      <c r="G356" s="87"/>
      <c r="H356" s="87">
        <v>16</v>
      </c>
      <c r="I356" s="150">
        <f t="shared" si="15"/>
        <v>16</v>
      </c>
    </row>
    <row r="357" spans="1:9" ht="15" customHeight="1">
      <c r="A357" s="43">
        <v>1</v>
      </c>
      <c r="B357" s="48" t="s">
        <v>114</v>
      </c>
      <c r="C357" s="66" t="s">
        <v>132</v>
      </c>
      <c r="D357" s="45">
        <v>17861</v>
      </c>
      <c r="E357" s="79" t="s">
        <v>235</v>
      </c>
      <c r="F357" s="50" t="s">
        <v>353</v>
      </c>
      <c r="G357" s="194">
        <v>45</v>
      </c>
      <c r="H357" s="194">
        <v>50</v>
      </c>
      <c r="I357" s="40">
        <f t="shared" si="15"/>
        <v>95</v>
      </c>
    </row>
    <row r="358" spans="1:9" ht="15" customHeight="1">
      <c r="A358" s="54">
        <v>2</v>
      </c>
      <c r="B358" s="49" t="s">
        <v>114</v>
      </c>
      <c r="C358" s="8" t="s">
        <v>132</v>
      </c>
      <c r="D358" s="8">
        <v>21532</v>
      </c>
      <c r="E358" s="33" t="s">
        <v>281</v>
      </c>
      <c r="F358" s="8" t="s">
        <v>10</v>
      </c>
      <c r="G358" s="114">
        <v>50</v>
      </c>
      <c r="H358" s="114"/>
      <c r="I358" s="151">
        <f t="shared" si="15"/>
        <v>50</v>
      </c>
    </row>
    <row r="359" spans="1:9" ht="15" customHeight="1">
      <c r="A359" s="54">
        <v>3</v>
      </c>
      <c r="B359" s="49" t="s">
        <v>114</v>
      </c>
      <c r="C359" s="8" t="s">
        <v>132</v>
      </c>
      <c r="D359" s="8">
        <v>28474</v>
      </c>
      <c r="E359" s="33" t="s">
        <v>818</v>
      </c>
      <c r="F359" s="8" t="s">
        <v>10</v>
      </c>
      <c r="G359" s="114"/>
      <c r="H359" s="114">
        <v>45</v>
      </c>
      <c r="I359" s="151">
        <f t="shared" si="15"/>
        <v>45</v>
      </c>
    </row>
    <row r="360" spans="1:9" ht="15" customHeight="1">
      <c r="A360" s="54">
        <v>4</v>
      </c>
      <c r="B360" s="49" t="s">
        <v>114</v>
      </c>
      <c r="C360" s="8" t="s">
        <v>132</v>
      </c>
      <c r="D360" s="8">
        <v>24576</v>
      </c>
      <c r="E360" s="33" t="s">
        <v>118</v>
      </c>
      <c r="F360" s="8" t="s">
        <v>353</v>
      </c>
      <c r="G360" s="114"/>
      <c r="H360" s="114">
        <v>40</v>
      </c>
      <c r="I360" s="151">
        <f t="shared" si="15"/>
        <v>40</v>
      </c>
    </row>
    <row r="361" spans="1:9" ht="15" customHeight="1">
      <c r="A361" s="54">
        <v>4</v>
      </c>
      <c r="B361" s="49" t="s">
        <v>114</v>
      </c>
      <c r="C361" s="8" t="s">
        <v>132</v>
      </c>
      <c r="D361" s="8">
        <v>28603</v>
      </c>
      <c r="E361" s="33" t="s">
        <v>819</v>
      </c>
      <c r="F361" s="8" t="s">
        <v>10</v>
      </c>
      <c r="G361" s="114"/>
      <c r="H361" s="114">
        <v>40</v>
      </c>
      <c r="I361" s="151">
        <f t="shared" si="15"/>
        <v>40</v>
      </c>
    </row>
    <row r="362" spans="1:9" ht="15" customHeight="1">
      <c r="A362" s="54">
        <v>6</v>
      </c>
      <c r="B362" s="49" t="s">
        <v>114</v>
      </c>
      <c r="C362" s="8" t="s">
        <v>132</v>
      </c>
      <c r="D362" s="8">
        <v>25346</v>
      </c>
      <c r="E362" s="33" t="s">
        <v>820</v>
      </c>
      <c r="F362" s="8" t="s">
        <v>55</v>
      </c>
      <c r="G362" s="114"/>
      <c r="H362" s="114">
        <v>30</v>
      </c>
      <c r="I362" s="151">
        <f t="shared" si="15"/>
        <v>30</v>
      </c>
    </row>
    <row r="363" spans="1:9" ht="15" customHeight="1" thickBot="1">
      <c r="A363" s="77">
        <v>6</v>
      </c>
      <c r="B363" s="191" t="s">
        <v>114</v>
      </c>
      <c r="C363" s="179" t="s">
        <v>132</v>
      </c>
      <c r="D363" s="179">
        <v>28677</v>
      </c>
      <c r="E363" s="184" t="s">
        <v>821</v>
      </c>
      <c r="F363" s="179" t="s">
        <v>353</v>
      </c>
      <c r="G363" s="115"/>
      <c r="H363" s="115">
        <v>30</v>
      </c>
      <c r="I363" s="150">
        <f t="shared" si="15"/>
        <v>30</v>
      </c>
    </row>
    <row r="364" spans="1:9" ht="15" customHeight="1">
      <c r="A364" s="43">
        <v>1</v>
      </c>
      <c r="B364" s="48" t="s">
        <v>114</v>
      </c>
      <c r="C364" s="66" t="s">
        <v>133</v>
      </c>
      <c r="D364" s="45">
        <v>10210</v>
      </c>
      <c r="E364" s="64" t="s">
        <v>70</v>
      </c>
      <c r="F364" s="48" t="s">
        <v>1</v>
      </c>
      <c r="G364" s="113">
        <v>40</v>
      </c>
      <c r="H364" s="113">
        <v>40</v>
      </c>
      <c r="I364" s="40">
        <f t="shared" si="15"/>
        <v>80</v>
      </c>
    </row>
    <row r="365" spans="1:9" ht="15" customHeight="1">
      <c r="A365" s="44">
        <v>2</v>
      </c>
      <c r="B365" s="49" t="s">
        <v>114</v>
      </c>
      <c r="C365" s="8" t="s">
        <v>133</v>
      </c>
      <c r="D365" s="10">
        <v>28512</v>
      </c>
      <c r="E365" s="69" t="s">
        <v>330</v>
      </c>
      <c r="F365" s="72" t="s">
        <v>10</v>
      </c>
      <c r="G365" s="86"/>
      <c r="H365" s="86">
        <v>50</v>
      </c>
      <c r="I365" s="151">
        <f t="shared" si="15"/>
        <v>50</v>
      </c>
    </row>
    <row r="366" spans="1:9" ht="15" customHeight="1">
      <c r="A366" s="44">
        <v>3</v>
      </c>
      <c r="B366" s="49" t="s">
        <v>114</v>
      </c>
      <c r="C366" s="8" t="s">
        <v>133</v>
      </c>
      <c r="D366" s="10">
        <v>24643</v>
      </c>
      <c r="E366" s="69" t="s">
        <v>473</v>
      </c>
      <c r="F366" s="72" t="s">
        <v>353</v>
      </c>
      <c r="G366" s="86">
        <v>50</v>
      </c>
      <c r="H366" s="86"/>
      <c r="I366" s="151">
        <f t="shared" si="15"/>
        <v>50</v>
      </c>
    </row>
    <row r="367" spans="1:9" ht="15" customHeight="1">
      <c r="A367" s="44">
        <v>4</v>
      </c>
      <c r="B367" s="49" t="s">
        <v>114</v>
      </c>
      <c r="C367" s="8" t="s">
        <v>133</v>
      </c>
      <c r="D367" s="10">
        <v>27859</v>
      </c>
      <c r="E367" s="69" t="s">
        <v>822</v>
      </c>
      <c r="F367" s="72" t="s">
        <v>22</v>
      </c>
      <c r="G367" s="86"/>
      <c r="H367" s="86">
        <v>45</v>
      </c>
      <c r="I367" s="151">
        <f t="shared" si="15"/>
        <v>45</v>
      </c>
    </row>
    <row r="368" spans="1:9" ht="15" customHeight="1">
      <c r="A368" s="44">
        <v>5</v>
      </c>
      <c r="B368" s="49" t="s">
        <v>114</v>
      </c>
      <c r="C368" s="8" t="s">
        <v>133</v>
      </c>
      <c r="D368" s="8">
        <v>24585</v>
      </c>
      <c r="E368" s="33" t="s">
        <v>474</v>
      </c>
      <c r="F368" s="8" t="s">
        <v>353</v>
      </c>
      <c r="G368" s="114">
        <v>45</v>
      </c>
      <c r="H368" s="114"/>
      <c r="I368" s="151">
        <f t="shared" si="15"/>
        <v>45</v>
      </c>
    </row>
    <row r="369" spans="1:9" ht="15" customHeight="1" thickBot="1">
      <c r="A369" s="65">
        <v>6</v>
      </c>
      <c r="B369" s="191" t="s">
        <v>114</v>
      </c>
      <c r="C369" s="179" t="s">
        <v>133</v>
      </c>
      <c r="D369" s="189">
        <v>23689</v>
      </c>
      <c r="E369" s="192" t="s">
        <v>823</v>
      </c>
      <c r="F369" s="193" t="s">
        <v>1</v>
      </c>
      <c r="G369" s="87"/>
      <c r="H369" s="87">
        <v>40</v>
      </c>
      <c r="I369" s="150">
        <f t="shared" si="15"/>
        <v>40</v>
      </c>
    </row>
    <row r="370" spans="1:9" ht="15" customHeight="1">
      <c r="A370" s="43">
        <v>1</v>
      </c>
      <c r="B370" s="48" t="s">
        <v>114</v>
      </c>
      <c r="C370" s="75" t="s">
        <v>140</v>
      </c>
      <c r="D370" s="45">
        <v>10006</v>
      </c>
      <c r="E370" s="79" t="s">
        <v>475</v>
      </c>
      <c r="F370" s="50" t="s">
        <v>1</v>
      </c>
      <c r="G370" s="85">
        <v>50</v>
      </c>
      <c r="H370" s="85">
        <v>50</v>
      </c>
      <c r="I370" s="40">
        <f t="shared" si="15"/>
        <v>100</v>
      </c>
    </row>
    <row r="371" spans="1:9" ht="15" customHeight="1">
      <c r="A371" s="44">
        <v>2</v>
      </c>
      <c r="B371" s="49" t="s">
        <v>114</v>
      </c>
      <c r="C371" s="22" t="s">
        <v>140</v>
      </c>
      <c r="D371" s="10">
        <v>28267</v>
      </c>
      <c r="E371" s="69" t="s">
        <v>824</v>
      </c>
      <c r="F371" s="72" t="s">
        <v>22</v>
      </c>
      <c r="G371" s="86"/>
      <c r="H371" s="86">
        <v>45</v>
      </c>
      <c r="I371" s="151">
        <f t="shared" si="15"/>
        <v>45</v>
      </c>
    </row>
    <row r="372" spans="1:9" ht="15" customHeight="1">
      <c r="A372" s="54">
        <v>3</v>
      </c>
      <c r="B372" s="49" t="s">
        <v>114</v>
      </c>
      <c r="C372" s="22" t="s">
        <v>140</v>
      </c>
      <c r="D372" s="10">
        <v>24624</v>
      </c>
      <c r="E372" s="33" t="s">
        <v>476</v>
      </c>
      <c r="F372" s="196" t="s">
        <v>353</v>
      </c>
      <c r="G372" s="114">
        <v>45</v>
      </c>
      <c r="H372" s="114"/>
      <c r="I372" s="151">
        <f t="shared" si="15"/>
        <v>45</v>
      </c>
    </row>
    <row r="373" spans="1:9" ht="15" customHeight="1" thickBot="1">
      <c r="A373" s="65">
        <v>4</v>
      </c>
      <c r="B373" s="191" t="s">
        <v>114</v>
      </c>
      <c r="C373" s="195" t="s">
        <v>140</v>
      </c>
      <c r="D373" s="189">
        <v>27654</v>
      </c>
      <c r="E373" s="192" t="s">
        <v>825</v>
      </c>
      <c r="F373" s="193" t="s">
        <v>1</v>
      </c>
      <c r="G373" s="87"/>
      <c r="H373" s="87">
        <v>40</v>
      </c>
      <c r="I373" s="150">
        <f t="shared" si="15"/>
        <v>40</v>
      </c>
    </row>
    <row r="374" spans="1:9" ht="15" customHeight="1">
      <c r="A374" s="43">
        <v>1</v>
      </c>
      <c r="B374" s="48" t="s">
        <v>114</v>
      </c>
      <c r="C374" s="66" t="s">
        <v>164</v>
      </c>
      <c r="D374" s="45">
        <v>23589</v>
      </c>
      <c r="E374" s="79" t="s">
        <v>463</v>
      </c>
      <c r="F374" s="50" t="s">
        <v>22</v>
      </c>
      <c r="G374" s="92">
        <v>50</v>
      </c>
      <c r="H374" s="92">
        <v>45</v>
      </c>
      <c r="I374" s="40">
        <f t="shared" si="15"/>
        <v>95</v>
      </c>
    </row>
    <row r="375" spans="1:9" ht="15" customHeight="1">
      <c r="A375" s="44">
        <v>2</v>
      </c>
      <c r="B375" s="49" t="s">
        <v>114</v>
      </c>
      <c r="C375" s="8" t="s">
        <v>164</v>
      </c>
      <c r="D375" s="10">
        <v>28214</v>
      </c>
      <c r="E375" s="69" t="s">
        <v>802</v>
      </c>
      <c r="F375" s="72" t="s">
        <v>22</v>
      </c>
      <c r="G375" s="93"/>
      <c r="H375" s="93">
        <v>50</v>
      </c>
      <c r="I375" s="151">
        <f t="shared" si="15"/>
        <v>50</v>
      </c>
    </row>
    <row r="376" spans="1:9" ht="15" customHeight="1">
      <c r="A376" s="44">
        <v>3</v>
      </c>
      <c r="B376" s="49" t="s">
        <v>114</v>
      </c>
      <c r="C376" s="8" t="s">
        <v>164</v>
      </c>
      <c r="D376" s="10">
        <v>25047</v>
      </c>
      <c r="E376" s="69" t="s">
        <v>356</v>
      </c>
      <c r="F376" s="72" t="s">
        <v>5</v>
      </c>
      <c r="G376" s="93">
        <v>45</v>
      </c>
      <c r="H376" s="93"/>
      <c r="I376" s="151">
        <f t="shared" si="15"/>
        <v>45</v>
      </c>
    </row>
    <row r="377" spans="1:9" ht="15" customHeight="1">
      <c r="A377" s="44">
        <v>4</v>
      </c>
      <c r="B377" s="49" t="s">
        <v>114</v>
      </c>
      <c r="C377" s="8" t="s">
        <v>164</v>
      </c>
      <c r="D377" s="10">
        <v>28558</v>
      </c>
      <c r="E377" s="69" t="s">
        <v>803</v>
      </c>
      <c r="F377" s="72" t="s">
        <v>55</v>
      </c>
      <c r="G377" s="93"/>
      <c r="H377" s="93">
        <v>40</v>
      </c>
      <c r="I377" s="151">
        <f t="shared" si="15"/>
        <v>40</v>
      </c>
    </row>
    <row r="378" spans="1:9" ht="15" customHeight="1" thickBot="1">
      <c r="A378" s="65">
        <v>4</v>
      </c>
      <c r="B378" s="56" t="s">
        <v>114</v>
      </c>
      <c r="C378" s="71" t="s">
        <v>164</v>
      </c>
      <c r="D378" s="57">
        <v>25987</v>
      </c>
      <c r="E378" s="70" t="s">
        <v>804</v>
      </c>
      <c r="F378" s="142" t="s">
        <v>1</v>
      </c>
      <c r="G378" s="96"/>
      <c r="H378" s="96">
        <v>40</v>
      </c>
      <c r="I378" s="150">
        <f t="shared" si="15"/>
        <v>40</v>
      </c>
    </row>
    <row r="379" spans="1:9" ht="15" customHeight="1" thickBot="1">
      <c r="A379" s="65">
        <v>1</v>
      </c>
      <c r="B379" s="56" t="s">
        <v>114</v>
      </c>
      <c r="C379" s="71" t="s">
        <v>826</v>
      </c>
      <c r="D379" s="57">
        <v>28239</v>
      </c>
      <c r="E379" s="70" t="s">
        <v>308</v>
      </c>
      <c r="F379" s="142" t="s">
        <v>226</v>
      </c>
      <c r="G379" s="96"/>
      <c r="H379" s="96">
        <v>50</v>
      </c>
      <c r="I379" s="150">
        <f t="shared" si="15"/>
        <v>50</v>
      </c>
    </row>
    <row r="380" spans="1:9" ht="15" customHeight="1" thickBot="1">
      <c r="A380" s="65">
        <v>1</v>
      </c>
      <c r="B380" s="56" t="s">
        <v>114</v>
      </c>
      <c r="C380" s="71" t="s">
        <v>930</v>
      </c>
      <c r="D380" s="57">
        <v>28676</v>
      </c>
      <c r="E380" s="70" t="s">
        <v>795</v>
      </c>
      <c r="F380" s="142" t="s">
        <v>148</v>
      </c>
      <c r="G380" s="96"/>
      <c r="H380" s="96">
        <v>50</v>
      </c>
      <c r="I380" s="150">
        <f t="shared" si="15"/>
        <v>50</v>
      </c>
    </row>
    <row r="381" spans="1:9" ht="15" customHeight="1">
      <c r="A381" s="44">
        <v>1</v>
      </c>
      <c r="B381" s="49" t="s">
        <v>114</v>
      </c>
      <c r="C381" s="8" t="s">
        <v>931</v>
      </c>
      <c r="D381" s="10">
        <v>27936</v>
      </c>
      <c r="E381" s="69" t="s">
        <v>932</v>
      </c>
      <c r="F381" s="72" t="s">
        <v>400</v>
      </c>
      <c r="G381" s="93"/>
      <c r="H381" s="93">
        <v>50</v>
      </c>
      <c r="I381" s="151">
        <f t="shared" si="15"/>
        <v>50</v>
      </c>
    </row>
    <row r="382" spans="1:9" ht="15" customHeight="1" thickBot="1">
      <c r="A382" s="65">
        <v>2</v>
      </c>
      <c r="B382" s="191" t="s">
        <v>114</v>
      </c>
      <c r="C382" s="179" t="s">
        <v>931</v>
      </c>
      <c r="D382" s="189">
        <v>13744</v>
      </c>
      <c r="E382" s="192" t="s">
        <v>799</v>
      </c>
      <c r="F382" s="193" t="s">
        <v>10</v>
      </c>
      <c r="G382" s="96"/>
      <c r="H382" s="96">
        <v>45</v>
      </c>
      <c r="I382" s="150">
        <f t="shared" si="15"/>
        <v>45</v>
      </c>
    </row>
    <row r="383" spans="1:9" ht="15" customHeight="1">
      <c r="A383" s="43">
        <v>1</v>
      </c>
      <c r="B383" s="48" t="s">
        <v>114</v>
      </c>
      <c r="C383" s="66" t="s">
        <v>933</v>
      </c>
      <c r="D383" s="45">
        <v>10035</v>
      </c>
      <c r="E383" s="79" t="s">
        <v>69</v>
      </c>
      <c r="F383" s="50" t="s">
        <v>353</v>
      </c>
      <c r="G383" s="92"/>
      <c r="H383" s="92">
        <v>50</v>
      </c>
      <c r="I383" s="40">
        <f t="shared" si="15"/>
        <v>50</v>
      </c>
    </row>
    <row r="384" spans="1:9" ht="15" customHeight="1">
      <c r="A384" s="44">
        <v>2</v>
      </c>
      <c r="B384" s="49" t="s">
        <v>114</v>
      </c>
      <c r="C384" s="8" t="s">
        <v>933</v>
      </c>
      <c r="D384" s="10">
        <v>24628</v>
      </c>
      <c r="E384" s="69" t="s">
        <v>462</v>
      </c>
      <c r="F384" s="72" t="s">
        <v>353</v>
      </c>
      <c r="G384" s="93"/>
      <c r="H384" s="93">
        <v>45</v>
      </c>
      <c r="I384" s="151">
        <f t="shared" si="15"/>
        <v>45</v>
      </c>
    </row>
    <row r="385" spans="1:9" ht="15" customHeight="1" thickBot="1">
      <c r="A385" s="65">
        <v>3</v>
      </c>
      <c r="B385" s="191" t="s">
        <v>114</v>
      </c>
      <c r="C385" s="179" t="s">
        <v>933</v>
      </c>
      <c r="D385" s="189">
        <v>25047</v>
      </c>
      <c r="E385" s="192" t="s">
        <v>934</v>
      </c>
      <c r="F385" s="193" t="s">
        <v>1</v>
      </c>
      <c r="G385" s="96"/>
      <c r="H385" s="96">
        <v>40</v>
      </c>
      <c r="I385" s="150">
        <f t="shared" si="15"/>
        <v>40</v>
      </c>
    </row>
    <row r="386" spans="1:9" ht="15" customHeight="1">
      <c r="A386" s="44">
        <v>1</v>
      </c>
      <c r="B386" s="49" t="s">
        <v>114</v>
      </c>
      <c r="C386" s="8" t="s">
        <v>935</v>
      </c>
      <c r="D386" s="10">
        <v>30889</v>
      </c>
      <c r="E386" s="69" t="s">
        <v>936</v>
      </c>
      <c r="F386" s="72" t="s">
        <v>937</v>
      </c>
      <c r="G386" s="93"/>
      <c r="H386" s="93">
        <v>50</v>
      </c>
      <c r="I386" s="151">
        <f t="shared" si="15"/>
        <v>50</v>
      </c>
    </row>
    <row r="387" spans="1:9" ht="15" customHeight="1" thickBot="1">
      <c r="A387" s="65">
        <v>2</v>
      </c>
      <c r="B387" s="191" t="s">
        <v>114</v>
      </c>
      <c r="C387" s="179" t="s">
        <v>935</v>
      </c>
      <c r="D387" s="189">
        <v>25987</v>
      </c>
      <c r="E387" s="192" t="s">
        <v>804</v>
      </c>
      <c r="F387" s="193" t="s">
        <v>1</v>
      </c>
      <c r="G387" s="96"/>
      <c r="H387" s="96">
        <v>45</v>
      </c>
      <c r="I387" s="150">
        <f t="shared" si="15"/>
        <v>45</v>
      </c>
    </row>
    <row r="388" spans="1:9" ht="15" customHeight="1" thickBot="1">
      <c r="A388" s="65">
        <v>1</v>
      </c>
      <c r="B388" s="56" t="s">
        <v>114</v>
      </c>
      <c r="C388" s="71" t="s">
        <v>938</v>
      </c>
      <c r="D388" s="57">
        <v>23589</v>
      </c>
      <c r="E388" s="70" t="s">
        <v>463</v>
      </c>
      <c r="F388" s="142" t="s">
        <v>22</v>
      </c>
      <c r="G388" s="96"/>
      <c r="H388" s="96">
        <v>50</v>
      </c>
      <c r="I388" s="150">
        <f t="shared" si="15"/>
        <v>50</v>
      </c>
    </row>
    <row r="389" spans="1:9" ht="15" customHeight="1">
      <c r="A389" s="43">
        <v>1</v>
      </c>
      <c r="B389" s="48" t="s">
        <v>114</v>
      </c>
      <c r="C389" s="66" t="s">
        <v>939</v>
      </c>
      <c r="D389" s="45">
        <v>21536</v>
      </c>
      <c r="E389" s="79" t="s">
        <v>279</v>
      </c>
      <c r="F389" s="50" t="s">
        <v>10</v>
      </c>
      <c r="G389" s="92"/>
      <c r="H389" s="92">
        <v>50</v>
      </c>
      <c r="I389" s="40">
        <f t="shared" si="15"/>
        <v>50</v>
      </c>
    </row>
    <row r="390" spans="1:9" ht="15" customHeight="1">
      <c r="A390" s="44">
        <v>2</v>
      </c>
      <c r="B390" s="49" t="s">
        <v>114</v>
      </c>
      <c r="C390" s="8" t="s">
        <v>939</v>
      </c>
      <c r="D390" s="10">
        <v>30884</v>
      </c>
      <c r="E390" s="69" t="s">
        <v>940</v>
      </c>
      <c r="F390" s="72" t="s">
        <v>400</v>
      </c>
      <c r="G390" s="93"/>
      <c r="H390" s="93">
        <v>45</v>
      </c>
      <c r="I390" s="151">
        <f t="shared" si="15"/>
        <v>45</v>
      </c>
    </row>
    <row r="391" spans="1:9" ht="15" customHeight="1">
      <c r="A391" s="44">
        <v>3</v>
      </c>
      <c r="B391" s="49" t="s">
        <v>114</v>
      </c>
      <c r="C391" s="8" t="s">
        <v>939</v>
      </c>
      <c r="D391" s="10">
        <v>25024</v>
      </c>
      <c r="E391" s="69" t="s">
        <v>467</v>
      </c>
      <c r="F391" s="72" t="s">
        <v>1</v>
      </c>
      <c r="G391" s="93"/>
      <c r="H391" s="93">
        <v>40</v>
      </c>
      <c r="I391" s="151">
        <f t="shared" si="15"/>
        <v>40</v>
      </c>
    </row>
    <row r="392" spans="1:9" ht="15" customHeight="1" thickBot="1">
      <c r="A392" s="65">
        <v>3</v>
      </c>
      <c r="B392" s="191" t="s">
        <v>114</v>
      </c>
      <c r="C392" s="179" t="s">
        <v>939</v>
      </c>
      <c r="D392" s="189">
        <v>30763</v>
      </c>
      <c r="E392" s="192" t="s">
        <v>941</v>
      </c>
      <c r="F392" s="193" t="s">
        <v>22</v>
      </c>
      <c r="G392" s="96"/>
      <c r="H392" s="96">
        <v>40</v>
      </c>
      <c r="I392" s="150">
        <f t="shared" si="15"/>
        <v>40</v>
      </c>
    </row>
    <row r="393" spans="1:9" ht="15" customHeight="1">
      <c r="A393" s="43">
        <v>1</v>
      </c>
      <c r="B393" s="48" t="s">
        <v>114</v>
      </c>
      <c r="C393" s="66" t="s">
        <v>942</v>
      </c>
      <c r="D393" s="45">
        <v>30888</v>
      </c>
      <c r="E393" s="79" t="s">
        <v>943</v>
      </c>
      <c r="F393" s="50" t="s">
        <v>353</v>
      </c>
      <c r="G393" s="92"/>
      <c r="H393" s="92">
        <v>50</v>
      </c>
      <c r="I393" s="40">
        <f t="shared" si="15"/>
        <v>50</v>
      </c>
    </row>
    <row r="394" spans="1:9" ht="15" customHeight="1">
      <c r="A394" s="44">
        <v>2</v>
      </c>
      <c r="B394" s="49" t="s">
        <v>114</v>
      </c>
      <c r="C394" s="8" t="s">
        <v>942</v>
      </c>
      <c r="D394" s="10">
        <v>28339</v>
      </c>
      <c r="E394" s="69" t="s">
        <v>813</v>
      </c>
      <c r="F394" s="72" t="s">
        <v>353</v>
      </c>
      <c r="G394" s="93"/>
      <c r="H394" s="93">
        <v>45</v>
      </c>
      <c r="I394" s="151">
        <f t="shared" si="15"/>
        <v>45</v>
      </c>
    </row>
    <row r="395" spans="1:9" ht="15" customHeight="1">
      <c r="A395" s="44">
        <v>3</v>
      </c>
      <c r="B395" s="49" t="s">
        <v>114</v>
      </c>
      <c r="C395" s="8" t="s">
        <v>942</v>
      </c>
      <c r="D395" s="10">
        <v>28267</v>
      </c>
      <c r="E395" s="69" t="s">
        <v>824</v>
      </c>
      <c r="F395" s="72" t="s">
        <v>22</v>
      </c>
      <c r="G395" s="93"/>
      <c r="H395" s="93">
        <v>40</v>
      </c>
      <c r="I395" s="151">
        <f t="shared" si="15"/>
        <v>40</v>
      </c>
    </row>
    <row r="396" spans="1:9" ht="15" customHeight="1" thickBot="1">
      <c r="A396" s="65">
        <v>3</v>
      </c>
      <c r="B396" s="191" t="s">
        <v>114</v>
      </c>
      <c r="C396" s="179" t="s">
        <v>942</v>
      </c>
      <c r="D396" s="189">
        <v>28363</v>
      </c>
      <c r="E396" s="192" t="s">
        <v>809</v>
      </c>
      <c r="F396" s="193" t="s">
        <v>55</v>
      </c>
      <c r="G396" s="96"/>
      <c r="H396" s="96">
        <v>40</v>
      </c>
      <c r="I396" s="150">
        <f t="shared" si="15"/>
        <v>40</v>
      </c>
    </row>
    <row r="397" spans="1:9" ht="15" customHeight="1">
      <c r="A397" s="43">
        <v>1</v>
      </c>
      <c r="B397" s="48" t="s">
        <v>114</v>
      </c>
      <c r="C397" s="66" t="s">
        <v>944</v>
      </c>
      <c r="D397" s="45">
        <v>17861</v>
      </c>
      <c r="E397" s="79" t="s">
        <v>235</v>
      </c>
      <c r="F397" s="50" t="s">
        <v>353</v>
      </c>
      <c r="G397" s="92"/>
      <c r="H397" s="92">
        <v>50</v>
      </c>
      <c r="I397" s="40">
        <f t="shared" ref="I397:I403" si="16">G397+H397</f>
        <v>50</v>
      </c>
    </row>
    <row r="398" spans="1:9" ht="15" customHeight="1" thickBot="1">
      <c r="A398" s="65">
        <v>2</v>
      </c>
      <c r="B398" s="191" t="s">
        <v>114</v>
      </c>
      <c r="C398" s="179" t="s">
        <v>944</v>
      </c>
      <c r="D398" s="189">
        <v>24760</v>
      </c>
      <c r="E398" s="192" t="s">
        <v>470</v>
      </c>
      <c r="F398" s="193" t="s">
        <v>3</v>
      </c>
      <c r="G398" s="96"/>
      <c r="H398" s="96">
        <v>45</v>
      </c>
      <c r="I398" s="150">
        <f t="shared" si="16"/>
        <v>45</v>
      </c>
    </row>
    <row r="399" spans="1:9" ht="15" customHeight="1">
      <c r="A399" s="43">
        <v>1</v>
      </c>
      <c r="B399" s="48" t="s">
        <v>114</v>
      </c>
      <c r="C399" s="66" t="s">
        <v>945</v>
      </c>
      <c r="D399" s="45">
        <v>30897</v>
      </c>
      <c r="E399" s="79" t="s">
        <v>946</v>
      </c>
      <c r="F399" s="50" t="s">
        <v>353</v>
      </c>
      <c r="G399" s="92"/>
      <c r="H399" s="92">
        <v>50</v>
      </c>
      <c r="I399" s="40">
        <f t="shared" si="16"/>
        <v>50</v>
      </c>
    </row>
    <row r="400" spans="1:9" ht="15" customHeight="1">
      <c r="A400" s="44">
        <v>2</v>
      </c>
      <c r="B400" s="49" t="s">
        <v>114</v>
      </c>
      <c r="C400" s="8" t="s">
        <v>945</v>
      </c>
      <c r="D400" s="10">
        <v>31021</v>
      </c>
      <c r="E400" s="69" t="s">
        <v>947</v>
      </c>
      <c r="F400" s="72" t="s">
        <v>353</v>
      </c>
      <c r="G400" s="93"/>
      <c r="H400" s="93">
        <v>45</v>
      </c>
      <c r="I400" s="151">
        <f t="shared" si="16"/>
        <v>45</v>
      </c>
    </row>
    <row r="401" spans="1:9" ht="15" customHeight="1" thickBot="1">
      <c r="A401" s="65">
        <v>3</v>
      </c>
      <c r="B401" s="191" t="s">
        <v>114</v>
      </c>
      <c r="C401" s="179" t="s">
        <v>945</v>
      </c>
      <c r="D401" s="189">
        <v>25346</v>
      </c>
      <c r="E401" s="192" t="s">
        <v>820</v>
      </c>
      <c r="F401" s="193" t="s">
        <v>55</v>
      </c>
      <c r="G401" s="96"/>
      <c r="H401" s="96">
        <v>40</v>
      </c>
      <c r="I401" s="150">
        <f t="shared" si="16"/>
        <v>40</v>
      </c>
    </row>
    <row r="402" spans="1:9" ht="15" customHeight="1">
      <c r="A402" s="43">
        <v>1</v>
      </c>
      <c r="B402" s="48" t="s">
        <v>114</v>
      </c>
      <c r="C402" s="66" t="s">
        <v>948</v>
      </c>
      <c r="D402" s="45">
        <v>28512</v>
      </c>
      <c r="E402" s="79" t="s">
        <v>330</v>
      </c>
      <c r="F402" s="50" t="s">
        <v>10</v>
      </c>
      <c r="G402" s="92"/>
      <c r="H402" s="92">
        <v>50</v>
      </c>
      <c r="I402" s="40">
        <f t="shared" si="16"/>
        <v>50</v>
      </c>
    </row>
    <row r="403" spans="1:9" ht="15" customHeight="1" thickBot="1">
      <c r="A403" s="65">
        <v>2</v>
      </c>
      <c r="B403" s="191" t="s">
        <v>114</v>
      </c>
      <c r="C403" s="179" t="s">
        <v>948</v>
      </c>
      <c r="D403" s="189">
        <v>10006</v>
      </c>
      <c r="E403" s="192" t="s">
        <v>475</v>
      </c>
      <c r="F403" s="193" t="s">
        <v>1</v>
      </c>
      <c r="G403" s="96"/>
      <c r="H403" s="96">
        <v>45</v>
      </c>
      <c r="I403" s="150">
        <f t="shared" si="16"/>
        <v>45</v>
      </c>
    </row>
    <row r="404" spans="1:9" ht="15" customHeight="1" thickBot="1">
      <c r="A404" s="65">
        <v>1</v>
      </c>
      <c r="B404" s="56" t="s">
        <v>114</v>
      </c>
      <c r="C404" s="71" t="s">
        <v>949</v>
      </c>
      <c r="D404" s="57">
        <v>27654</v>
      </c>
      <c r="E404" s="70" t="s">
        <v>825</v>
      </c>
      <c r="F404" s="142" t="s">
        <v>1</v>
      </c>
      <c r="G404" s="96"/>
      <c r="H404" s="96">
        <v>50</v>
      </c>
      <c r="I404" s="150">
        <f t="shared" si="15"/>
        <v>50</v>
      </c>
    </row>
    <row r="405" spans="1:9" ht="15" customHeight="1">
      <c r="A405" s="43">
        <v>1</v>
      </c>
      <c r="B405" s="48" t="s">
        <v>119</v>
      </c>
      <c r="C405" s="66" t="s">
        <v>857</v>
      </c>
      <c r="D405" s="45">
        <v>28604</v>
      </c>
      <c r="E405" s="79" t="s">
        <v>858</v>
      </c>
      <c r="F405" s="50" t="s">
        <v>781</v>
      </c>
      <c r="G405" s="92"/>
      <c r="H405" s="92">
        <v>50</v>
      </c>
      <c r="I405" s="40">
        <f t="shared" ref="I405:I408" si="17">G405+H405</f>
        <v>50</v>
      </c>
    </row>
    <row r="406" spans="1:9" ht="15" customHeight="1">
      <c r="A406" s="44">
        <v>2</v>
      </c>
      <c r="B406" s="49" t="s">
        <v>119</v>
      </c>
      <c r="C406" s="8" t="s">
        <v>857</v>
      </c>
      <c r="D406" s="10">
        <v>28709</v>
      </c>
      <c r="E406" s="69" t="s">
        <v>245</v>
      </c>
      <c r="F406" s="72" t="s">
        <v>3</v>
      </c>
      <c r="G406" s="93"/>
      <c r="H406" s="93">
        <v>45</v>
      </c>
      <c r="I406" s="151">
        <f t="shared" si="17"/>
        <v>45</v>
      </c>
    </row>
    <row r="407" spans="1:9" ht="15" customHeight="1">
      <c r="A407" s="44">
        <v>3</v>
      </c>
      <c r="B407" s="49" t="s">
        <v>119</v>
      </c>
      <c r="C407" s="8" t="s">
        <v>857</v>
      </c>
      <c r="D407" s="10">
        <v>28405</v>
      </c>
      <c r="E407" s="69" t="s">
        <v>859</v>
      </c>
      <c r="F407" s="72" t="s">
        <v>2</v>
      </c>
      <c r="G407" s="93"/>
      <c r="H407" s="93">
        <v>40</v>
      </c>
      <c r="I407" s="151">
        <f t="shared" si="17"/>
        <v>40</v>
      </c>
    </row>
    <row r="408" spans="1:9" ht="15" customHeight="1" thickBot="1">
      <c r="A408" s="44">
        <v>3</v>
      </c>
      <c r="B408" s="49" t="s">
        <v>119</v>
      </c>
      <c r="C408" s="8" t="s">
        <v>857</v>
      </c>
      <c r="D408" s="10">
        <v>21959</v>
      </c>
      <c r="E408" s="69" t="s">
        <v>479</v>
      </c>
      <c r="F408" s="72" t="s">
        <v>353</v>
      </c>
      <c r="G408" s="93"/>
      <c r="H408" s="93">
        <v>40</v>
      </c>
      <c r="I408" s="150">
        <f t="shared" si="17"/>
        <v>40</v>
      </c>
    </row>
    <row r="409" spans="1:9" ht="15" customHeight="1">
      <c r="A409" s="43">
        <v>1</v>
      </c>
      <c r="B409" s="66" t="s">
        <v>119</v>
      </c>
      <c r="C409" s="66" t="s">
        <v>137</v>
      </c>
      <c r="D409" s="45">
        <v>15441</v>
      </c>
      <c r="E409" s="64" t="s">
        <v>199</v>
      </c>
      <c r="F409" s="66" t="s">
        <v>149</v>
      </c>
      <c r="G409" s="113">
        <v>50</v>
      </c>
      <c r="H409" s="113">
        <v>50</v>
      </c>
      <c r="I409" s="40">
        <f t="shared" ref="I409:I440" si="18">G409+H409</f>
        <v>100</v>
      </c>
    </row>
    <row r="410" spans="1:9" ht="15" customHeight="1">
      <c r="A410" s="44">
        <v>2</v>
      </c>
      <c r="B410" s="8" t="s">
        <v>119</v>
      </c>
      <c r="C410" s="8" t="s">
        <v>137</v>
      </c>
      <c r="D410" s="10">
        <v>25483</v>
      </c>
      <c r="E410" s="33" t="s">
        <v>480</v>
      </c>
      <c r="F410" s="8" t="s">
        <v>353</v>
      </c>
      <c r="G410" s="114">
        <v>40</v>
      </c>
      <c r="H410" s="114">
        <v>45</v>
      </c>
      <c r="I410" s="151">
        <f t="shared" si="18"/>
        <v>85</v>
      </c>
    </row>
    <row r="411" spans="1:9" ht="15" customHeight="1">
      <c r="A411" s="44">
        <v>3</v>
      </c>
      <c r="B411" s="8" t="s">
        <v>119</v>
      </c>
      <c r="C411" s="8" t="s">
        <v>137</v>
      </c>
      <c r="D411" s="10">
        <v>24894</v>
      </c>
      <c r="E411" s="33" t="s">
        <v>501</v>
      </c>
      <c r="F411" s="8" t="s">
        <v>502</v>
      </c>
      <c r="G411" s="114">
        <v>45</v>
      </c>
      <c r="H411" s="114"/>
      <c r="I411" s="151">
        <f t="shared" si="18"/>
        <v>45</v>
      </c>
    </row>
    <row r="412" spans="1:9" ht="15" customHeight="1">
      <c r="A412" s="44">
        <v>4</v>
      </c>
      <c r="B412" s="8" t="s">
        <v>119</v>
      </c>
      <c r="C412" s="8" t="s">
        <v>137</v>
      </c>
      <c r="D412" s="10">
        <v>28728</v>
      </c>
      <c r="E412" s="33" t="s">
        <v>860</v>
      </c>
      <c r="F412" s="8" t="s">
        <v>148</v>
      </c>
      <c r="G412" s="114"/>
      <c r="H412" s="114">
        <v>40</v>
      </c>
      <c r="I412" s="151">
        <f t="shared" si="18"/>
        <v>40</v>
      </c>
    </row>
    <row r="413" spans="1:9" ht="15" customHeight="1" thickBot="1">
      <c r="A413" s="65">
        <v>5</v>
      </c>
      <c r="B413" s="140" t="s">
        <v>119</v>
      </c>
      <c r="C413" s="140" t="s">
        <v>137</v>
      </c>
      <c r="D413" s="139">
        <v>18064</v>
      </c>
      <c r="E413" s="158" t="s">
        <v>236</v>
      </c>
      <c r="F413" s="140" t="s">
        <v>148</v>
      </c>
      <c r="G413" s="115">
        <v>40</v>
      </c>
      <c r="H413" s="115"/>
      <c r="I413" s="150">
        <f t="shared" si="18"/>
        <v>40</v>
      </c>
    </row>
    <row r="414" spans="1:9" ht="15" customHeight="1">
      <c r="A414" s="43">
        <v>1</v>
      </c>
      <c r="B414" s="66" t="s">
        <v>119</v>
      </c>
      <c r="C414" s="66" t="s">
        <v>165</v>
      </c>
      <c r="D414" s="45">
        <v>5456</v>
      </c>
      <c r="E414" s="68" t="s">
        <v>200</v>
      </c>
      <c r="F414" s="46" t="s">
        <v>353</v>
      </c>
      <c r="G414" s="92">
        <v>50</v>
      </c>
      <c r="H414" s="92">
        <v>50</v>
      </c>
      <c r="I414" s="40">
        <f t="shared" si="18"/>
        <v>100</v>
      </c>
    </row>
    <row r="415" spans="1:9" ht="15" customHeight="1">
      <c r="A415" s="44">
        <v>2</v>
      </c>
      <c r="B415" s="8" t="s">
        <v>119</v>
      </c>
      <c r="C415" s="8" t="s">
        <v>165</v>
      </c>
      <c r="D415" s="10">
        <v>25317</v>
      </c>
      <c r="E415" s="74" t="s">
        <v>510</v>
      </c>
      <c r="F415" s="62" t="s">
        <v>30</v>
      </c>
      <c r="G415" s="93"/>
      <c r="H415" s="93">
        <v>45</v>
      </c>
      <c r="I415" s="151">
        <f t="shared" si="18"/>
        <v>45</v>
      </c>
    </row>
    <row r="416" spans="1:9" ht="15" customHeight="1">
      <c r="A416" s="44">
        <v>3</v>
      </c>
      <c r="B416" s="8" t="s">
        <v>119</v>
      </c>
      <c r="C416" s="8" t="s">
        <v>165</v>
      </c>
      <c r="D416" s="10">
        <v>25695</v>
      </c>
      <c r="E416" s="74" t="s">
        <v>507</v>
      </c>
      <c r="F416" s="62" t="s">
        <v>508</v>
      </c>
      <c r="G416" s="93">
        <v>45</v>
      </c>
      <c r="H416" s="93"/>
      <c r="I416" s="151">
        <f t="shared" si="18"/>
        <v>45</v>
      </c>
    </row>
    <row r="417" spans="1:9" ht="15" customHeight="1">
      <c r="A417" s="44">
        <v>4</v>
      </c>
      <c r="B417" s="8" t="s">
        <v>119</v>
      </c>
      <c r="C417" s="8" t="s">
        <v>165</v>
      </c>
      <c r="D417" s="10">
        <v>28177</v>
      </c>
      <c r="E417" s="74" t="s">
        <v>861</v>
      </c>
      <c r="F417" s="62" t="s">
        <v>781</v>
      </c>
      <c r="G417" s="93"/>
      <c r="H417" s="93">
        <v>40</v>
      </c>
      <c r="I417" s="151">
        <f t="shared" si="18"/>
        <v>40</v>
      </c>
    </row>
    <row r="418" spans="1:9" ht="15" customHeight="1">
      <c r="A418" s="44">
        <v>4</v>
      </c>
      <c r="B418" s="8" t="s">
        <v>119</v>
      </c>
      <c r="C418" s="8" t="s">
        <v>165</v>
      </c>
      <c r="D418" s="10">
        <v>16477</v>
      </c>
      <c r="E418" s="74" t="s">
        <v>862</v>
      </c>
      <c r="F418" s="62" t="s">
        <v>353</v>
      </c>
      <c r="G418" s="93"/>
      <c r="H418" s="93">
        <v>40</v>
      </c>
      <c r="I418" s="151">
        <f t="shared" si="18"/>
        <v>40</v>
      </c>
    </row>
    <row r="419" spans="1:9" ht="15" customHeight="1">
      <c r="A419" s="44">
        <v>6</v>
      </c>
      <c r="B419" s="8" t="s">
        <v>119</v>
      </c>
      <c r="C419" s="8" t="s">
        <v>165</v>
      </c>
      <c r="D419" s="10">
        <v>25580</v>
      </c>
      <c r="E419" s="74" t="s">
        <v>494</v>
      </c>
      <c r="F419" s="62" t="s">
        <v>492</v>
      </c>
      <c r="G419" s="93">
        <v>40</v>
      </c>
      <c r="H419" s="93"/>
      <c r="I419" s="151">
        <f t="shared" si="18"/>
        <v>40</v>
      </c>
    </row>
    <row r="420" spans="1:9" ht="15" customHeight="1">
      <c r="A420" s="44">
        <v>6</v>
      </c>
      <c r="B420" s="8" t="s">
        <v>119</v>
      </c>
      <c r="C420" s="8" t="s">
        <v>165</v>
      </c>
      <c r="D420" s="10">
        <v>10148</v>
      </c>
      <c r="E420" s="74" t="s">
        <v>509</v>
      </c>
      <c r="F420" s="62" t="s">
        <v>28</v>
      </c>
      <c r="G420" s="93">
        <v>40</v>
      </c>
      <c r="H420" s="93"/>
      <c r="I420" s="151">
        <f t="shared" si="18"/>
        <v>40</v>
      </c>
    </row>
    <row r="421" spans="1:9" ht="15" customHeight="1">
      <c r="A421" s="44">
        <v>8</v>
      </c>
      <c r="B421" s="8" t="s">
        <v>119</v>
      </c>
      <c r="C421" s="8" t="s">
        <v>165</v>
      </c>
      <c r="D421" s="10">
        <v>25645</v>
      </c>
      <c r="E421" s="74" t="s">
        <v>512</v>
      </c>
      <c r="F421" s="62" t="s">
        <v>149</v>
      </c>
      <c r="G421" s="93"/>
      <c r="H421" s="93">
        <v>30</v>
      </c>
      <c r="I421" s="151">
        <f t="shared" si="18"/>
        <v>30</v>
      </c>
    </row>
    <row r="422" spans="1:9" ht="15" customHeight="1" thickBot="1">
      <c r="A422" s="65">
        <v>8</v>
      </c>
      <c r="B422" s="140" t="s">
        <v>119</v>
      </c>
      <c r="C422" s="140" t="s">
        <v>165</v>
      </c>
      <c r="D422" s="139">
        <v>24894</v>
      </c>
      <c r="E422" s="164" t="s">
        <v>501</v>
      </c>
      <c r="F422" s="144" t="s">
        <v>502</v>
      </c>
      <c r="G422" s="96"/>
      <c r="H422" s="96">
        <v>30</v>
      </c>
      <c r="I422" s="150">
        <f t="shared" si="18"/>
        <v>30</v>
      </c>
    </row>
    <row r="423" spans="1:9" ht="15" customHeight="1">
      <c r="A423" s="43">
        <v>1</v>
      </c>
      <c r="B423" s="66" t="s">
        <v>119</v>
      </c>
      <c r="C423" s="66" t="s">
        <v>102</v>
      </c>
      <c r="D423" s="45">
        <v>25540</v>
      </c>
      <c r="E423" s="64" t="s">
        <v>513</v>
      </c>
      <c r="F423" s="55" t="s">
        <v>404</v>
      </c>
      <c r="G423" s="113">
        <v>40</v>
      </c>
      <c r="H423" s="113">
        <v>50</v>
      </c>
      <c r="I423" s="40">
        <f t="shared" si="18"/>
        <v>90</v>
      </c>
    </row>
    <row r="424" spans="1:9" ht="15" customHeight="1">
      <c r="A424" s="44">
        <v>2</v>
      </c>
      <c r="B424" s="8" t="s">
        <v>119</v>
      </c>
      <c r="C424" s="8" t="s">
        <v>102</v>
      </c>
      <c r="D424" s="10">
        <v>25317</v>
      </c>
      <c r="E424" s="33" t="s">
        <v>510</v>
      </c>
      <c r="F424" s="152" t="s">
        <v>30</v>
      </c>
      <c r="G424" s="114">
        <v>50</v>
      </c>
      <c r="H424" s="114"/>
      <c r="I424" s="151">
        <f t="shared" si="18"/>
        <v>50</v>
      </c>
    </row>
    <row r="425" spans="1:9" ht="15" customHeight="1">
      <c r="A425" s="44">
        <v>3</v>
      </c>
      <c r="B425" s="8" t="s">
        <v>119</v>
      </c>
      <c r="C425" s="8" t="s">
        <v>102</v>
      </c>
      <c r="D425" s="10">
        <v>27923</v>
      </c>
      <c r="E425" s="33" t="s">
        <v>863</v>
      </c>
      <c r="F425" s="152" t="s">
        <v>2</v>
      </c>
      <c r="G425" s="114"/>
      <c r="H425" s="114">
        <v>45</v>
      </c>
      <c r="I425" s="151">
        <f t="shared" si="18"/>
        <v>45</v>
      </c>
    </row>
    <row r="426" spans="1:9" ht="15" customHeight="1">
      <c r="A426" s="44">
        <v>4</v>
      </c>
      <c r="B426" s="8" t="s">
        <v>119</v>
      </c>
      <c r="C426" s="8" t="s">
        <v>102</v>
      </c>
      <c r="D426" s="10">
        <v>25703</v>
      </c>
      <c r="E426" s="33" t="s">
        <v>511</v>
      </c>
      <c r="F426" s="152" t="s">
        <v>309</v>
      </c>
      <c r="G426" s="114">
        <v>45</v>
      </c>
      <c r="H426" s="114"/>
      <c r="I426" s="151">
        <f t="shared" si="18"/>
        <v>45</v>
      </c>
    </row>
    <row r="427" spans="1:9" ht="15" customHeight="1">
      <c r="A427" s="44">
        <v>5</v>
      </c>
      <c r="B427" s="8" t="s">
        <v>119</v>
      </c>
      <c r="C427" s="8" t="s">
        <v>102</v>
      </c>
      <c r="D427" s="10">
        <v>28736</v>
      </c>
      <c r="E427" s="33" t="s">
        <v>682</v>
      </c>
      <c r="F427" s="152" t="s">
        <v>148</v>
      </c>
      <c r="G427" s="114"/>
      <c r="H427" s="114">
        <v>40</v>
      </c>
      <c r="I427" s="151">
        <f t="shared" si="18"/>
        <v>40</v>
      </c>
    </row>
    <row r="428" spans="1:9" ht="15" customHeight="1">
      <c r="A428" s="44">
        <v>5</v>
      </c>
      <c r="B428" s="8" t="s">
        <v>119</v>
      </c>
      <c r="C428" s="8" t="s">
        <v>102</v>
      </c>
      <c r="D428" s="10">
        <v>28714</v>
      </c>
      <c r="E428" s="33" t="s">
        <v>864</v>
      </c>
      <c r="F428" s="152" t="s">
        <v>120</v>
      </c>
      <c r="G428" s="114"/>
      <c r="H428" s="114">
        <v>40</v>
      </c>
      <c r="I428" s="151">
        <f t="shared" si="18"/>
        <v>40</v>
      </c>
    </row>
    <row r="429" spans="1:9" ht="15" customHeight="1">
      <c r="A429" s="44">
        <v>7</v>
      </c>
      <c r="B429" s="8" t="s">
        <v>119</v>
      </c>
      <c r="C429" s="8" t="s">
        <v>102</v>
      </c>
      <c r="D429" s="10">
        <v>25645</v>
      </c>
      <c r="E429" s="33" t="s">
        <v>512</v>
      </c>
      <c r="F429" s="152" t="s">
        <v>149</v>
      </c>
      <c r="G429" s="114">
        <v>40</v>
      </c>
      <c r="H429" s="114"/>
      <c r="I429" s="151">
        <f t="shared" si="18"/>
        <v>40</v>
      </c>
    </row>
    <row r="430" spans="1:9" ht="15" customHeight="1">
      <c r="A430" s="44">
        <v>8</v>
      </c>
      <c r="B430" s="8" t="s">
        <v>119</v>
      </c>
      <c r="C430" s="8" t="s">
        <v>102</v>
      </c>
      <c r="D430" s="10">
        <v>28374</v>
      </c>
      <c r="E430" s="33" t="s">
        <v>865</v>
      </c>
      <c r="F430" s="152" t="s">
        <v>2</v>
      </c>
      <c r="G430" s="114"/>
      <c r="H430" s="114">
        <v>30</v>
      </c>
      <c r="I430" s="151">
        <f t="shared" si="18"/>
        <v>30</v>
      </c>
    </row>
    <row r="431" spans="1:9" ht="15" customHeight="1" thickBot="1">
      <c r="A431" s="65">
        <v>9</v>
      </c>
      <c r="B431" s="140" t="s">
        <v>119</v>
      </c>
      <c r="C431" s="140" t="s">
        <v>102</v>
      </c>
      <c r="D431" s="139">
        <v>21934</v>
      </c>
      <c r="E431" s="158" t="s">
        <v>481</v>
      </c>
      <c r="F431" s="140" t="s">
        <v>353</v>
      </c>
      <c r="G431" s="115">
        <v>30</v>
      </c>
      <c r="H431" s="115"/>
      <c r="I431" s="150">
        <f t="shared" si="18"/>
        <v>30</v>
      </c>
    </row>
    <row r="432" spans="1:9" ht="15" customHeight="1">
      <c r="A432" s="43">
        <v>1</v>
      </c>
      <c r="B432" s="66" t="s">
        <v>119</v>
      </c>
      <c r="C432" s="66" t="s">
        <v>518</v>
      </c>
      <c r="D432" s="66">
        <v>25487</v>
      </c>
      <c r="E432" s="64" t="s">
        <v>500</v>
      </c>
      <c r="F432" s="66" t="s">
        <v>111</v>
      </c>
      <c r="G432" s="113">
        <v>50</v>
      </c>
      <c r="H432" s="113">
        <v>50</v>
      </c>
      <c r="I432" s="40">
        <f t="shared" si="18"/>
        <v>100</v>
      </c>
    </row>
    <row r="433" spans="1:9" ht="15" customHeight="1">
      <c r="A433" s="44">
        <v>2</v>
      </c>
      <c r="B433" s="8" t="s">
        <v>119</v>
      </c>
      <c r="C433" s="8" t="s">
        <v>518</v>
      </c>
      <c r="D433" s="8">
        <v>28668</v>
      </c>
      <c r="E433" s="33" t="s">
        <v>872</v>
      </c>
      <c r="F433" s="8" t="s">
        <v>38</v>
      </c>
      <c r="G433" s="114"/>
      <c r="H433" s="114">
        <v>45</v>
      </c>
      <c r="I433" s="151">
        <f t="shared" si="18"/>
        <v>45</v>
      </c>
    </row>
    <row r="434" spans="1:9" ht="15" customHeight="1">
      <c r="A434" s="44">
        <v>3</v>
      </c>
      <c r="B434" s="8" t="s">
        <v>119</v>
      </c>
      <c r="C434" s="8" t="s">
        <v>518</v>
      </c>
      <c r="D434" s="8">
        <v>21957</v>
      </c>
      <c r="E434" s="33" t="s">
        <v>487</v>
      </c>
      <c r="F434" s="8" t="s">
        <v>353</v>
      </c>
      <c r="G434" s="114">
        <v>45</v>
      </c>
      <c r="H434" s="114"/>
      <c r="I434" s="151">
        <f t="shared" si="18"/>
        <v>45</v>
      </c>
    </row>
    <row r="435" spans="1:9" ht="15" customHeight="1" thickBot="1">
      <c r="A435" s="65">
        <v>4</v>
      </c>
      <c r="B435" s="140" t="s">
        <v>119</v>
      </c>
      <c r="C435" s="140" t="s">
        <v>518</v>
      </c>
      <c r="D435" s="140">
        <v>28395</v>
      </c>
      <c r="E435" s="158" t="s">
        <v>873</v>
      </c>
      <c r="F435" s="140" t="s">
        <v>30</v>
      </c>
      <c r="G435" s="115"/>
      <c r="H435" s="115">
        <v>40</v>
      </c>
      <c r="I435" s="150">
        <f t="shared" si="18"/>
        <v>40</v>
      </c>
    </row>
    <row r="436" spans="1:9" ht="15" customHeight="1">
      <c r="A436" s="43">
        <v>1</v>
      </c>
      <c r="B436" s="66" t="s">
        <v>119</v>
      </c>
      <c r="C436" s="66" t="s">
        <v>138</v>
      </c>
      <c r="D436" s="45">
        <v>25552</v>
      </c>
      <c r="E436" s="64" t="s">
        <v>520</v>
      </c>
      <c r="F436" s="66" t="s">
        <v>10</v>
      </c>
      <c r="G436" s="113">
        <v>45</v>
      </c>
      <c r="H436" s="113">
        <v>45</v>
      </c>
      <c r="I436" s="40">
        <f t="shared" si="18"/>
        <v>90</v>
      </c>
    </row>
    <row r="437" spans="1:9" ht="15" customHeight="1">
      <c r="A437" s="44">
        <v>2</v>
      </c>
      <c r="B437" s="8" t="s">
        <v>119</v>
      </c>
      <c r="C437" s="8" t="s">
        <v>138</v>
      </c>
      <c r="D437" s="10">
        <v>28732</v>
      </c>
      <c r="E437" s="33" t="s">
        <v>874</v>
      </c>
      <c r="F437" s="8" t="s">
        <v>120</v>
      </c>
      <c r="G437" s="114"/>
      <c r="H437" s="114">
        <v>50</v>
      </c>
      <c r="I437" s="151">
        <f t="shared" si="18"/>
        <v>50</v>
      </c>
    </row>
    <row r="438" spans="1:9" ht="15" customHeight="1">
      <c r="A438" s="44">
        <v>3</v>
      </c>
      <c r="B438" s="8" t="s">
        <v>119</v>
      </c>
      <c r="C438" s="8" t="s">
        <v>138</v>
      </c>
      <c r="D438" s="8">
        <v>8073</v>
      </c>
      <c r="E438" s="33" t="s">
        <v>519</v>
      </c>
      <c r="F438" s="8" t="s">
        <v>120</v>
      </c>
      <c r="G438" s="114">
        <v>50</v>
      </c>
      <c r="H438" s="114"/>
      <c r="I438" s="151">
        <f t="shared" si="18"/>
        <v>50</v>
      </c>
    </row>
    <row r="439" spans="1:9" ht="15" customHeight="1">
      <c r="A439" s="44">
        <v>4</v>
      </c>
      <c r="B439" s="8" t="s">
        <v>119</v>
      </c>
      <c r="C439" s="8" t="s">
        <v>138</v>
      </c>
      <c r="D439" s="10">
        <v>25591</v>
      </c>
      <c r="E439" s="33" t="s">
        <v>523</v>
      </c>
      <c r="F439" s="8" t="s">
        <v>149</v>
      </c>
      <c r="G439" s="114"/>
      <c r="H439" s="114">
        <v>40</v>
      </c>
      <c r="I439" s="151">
        <f t="shared" si="18"/>
        <v>40</v>
      </c>
    </row>
    <row r="440" spans="1:9" ht="15" customHeight="1">
      <c r="A440" s="44">
        <v>4</v>
      </c>
      <c r="B440" s="8" t="s">
        <v>119</v>
      </c>
      <c r="C440" s="8" t="s">
        <v>138</v>
      </c>
      <c r="D440" s="10">
        <v>21957</v>
      </c>
      <c r="E440" s="33" t="s">
        <v>487</v>
      </c>
      <c r="F440" s="8" t="s">
        <v>353</v>
      </c>
      <c r="G440" s="114"/>
      <c r="H440" s="114">
        <v>40</v>
      </c>
      <c r="I440" s="151">
        <f t="shared" si="18"/>
        <v>40</v>
      </c>
    </row>
    <row r="441" spans="1:9" ht="15" customHeight="1">
      <c r="A441" s="44">
        <v>6</v>
      </c>
      <c r="B441" s="8" t="s">
        <v>119</v>
      </c>
      <c r="C441" s="8" t="s">
        <v>138</v>
      </c>
      <c r="D441" s="10">
        <v>16452</v>
      </c>
      <c r="E441" s="33" t="s">
        <v>201</v>
      </c>
      <c r="F441" s="8" t="s">
        <v>353</v>
      </c>
      <c r="G441" s="114">
        <v>40</v>
      </c>
      <c r="H441" s="114"/>
      <c r="I441" s="151">
        <f t="shared" ref="I441:I470" si="19">G441+H441</f>
        <v>40</v>
      </c>
    </row>
    <row r="442" spans="1:9" ht="15" customHeight="1">
      <c r="A442" s="44">
        <v>6</v>
      </c>
      <c r="B442" s="8" t="s">
        <v>119</v>
      </c>
      <c r="C442" s="8" t="s">
        <v>138</v>
      </c>
      <c r="D442" s="8">
        <v>25524</v>
      </c>
      <c r="E442" s="33" t="s">
        <v>521</v>
      </c>
      <c r="F442" s="8" t="s">
        <v>229</v>
      </c>
      <c r="G442" s="114">
        <v>40</v>
      </c>
      <c r="H442" s="114"/>
      <c r="I442" s="151">
        <f t="shared" si="19"/>
        <v>40</v>
      </c>
    </row>
    <row r="443" spans="1:9" ht="15" customHeight="1" thickBot="1">
      <c r="A443" s="65">
        <v>8</v>
      </c>
      <c r="B443" s="140" t="s">
        <v>119</v>
      </c>
      <c r="C443" s="140" t="s">
        <v>138</v>
      </c>
      <c r="D443" s="139">
        <v>8508</v>
      </c>
      <c r="E443" s="158" t="s">
        <v>121</v>
      </c>
      <c r="F443" s="140" t="s">
        <v>353</v>
      </c>
      <c r="G443" s="115"/>
      <c r="H443" s="115">
        <v>30</v>
      </c>
      <c r="I443" s="150">
        <f t="shared" si="19"/>
        <v>30</v>
      </c>
    </row>
    <row r="444" spans="1:9" ht="15" customHeight="1">
      <c r="A444" s="43">
        <v>1</v>
      </c>
      <c r="B444" s="66" t="s">
        <v>119</v>
      </c>
      <c r="C444" s="66" t="s">
        <v>104</v>
      </c>
      <c r="D444" s="45">
        <v>25481</v>
      </c>
      <c r="E444" s="68" t="s">
        <v>522</v>
      </c>
      <c r="F444" s="46" t="s">
        <v>3</v>
      </c>
      <c r="G444" s="92">
        <v>50</v>
      </c>
      <c r="H444" s="92">
        <v>50</v>
      </c>
      <c r="I444" s="40">
        <f t="shared" si="19"/>
        <v>100</v>
      </c>
    </row>
    <row r="445" spans="1:9" ht="15" customHeight="1">
      <c r="A445" s="44">
        <v>2</v>
      </c>
      <c r="B445" s="8" t="s">
        <v>119</v>
      </c>
      <c r="C445" s="8" t="s">
        <v>104</v>
      </c>
      <c r="D445" s="8">
        <v>25511</v>
      </c>
      <c r="E445" s="33" t="s">
        <v>486</v>
      </c>
      <c r="F445" s="8" t="s">
        <v>353</v>
      </c>
      <c r="G445" s="114">
        <v>40</v>
      </c>
      <c r="H445" s="114">
        <v>40</v>
      </c>
      <c r="I445" s="151">
        <f t="shared" si="19"/>
        <v>80</v>
      </c>
    </row>
    <row r="446" spans="1:9" ht="15" customHeight="1">
      <c r="A446" s="44">
        <v>3</v>
      </c>
      <c r="B446" s="8" t="s">
        <v>119</v>
      </c>
      <c r="C446" s="8" t="s">
        <v>104</v>
      </c>
      <c r="D446" s="10">
        <v>25532</v>
      </c>
      <c r="E446" s="74" t="s">
        <v>285</v>
      </c>
      <c r="F446" s="62" t="s">
        <v>875</v>
      </c>
      <c r="G446" s="93">
        <v>30</v>
      </c>
      <c r="H446" s="93">
        <v>45</v>
      </c>
      <c r="I446" s="151">
        <f t="shared" si="19"/>
        <v>75</v>
      </c>
    </row>
    <row r="447" spans="1:9" ht="15" customHeight="1">
      <c r="A447" s="44">
        <v>4</v>
      </c>
      <c r="B447" s="8" t="s">
        <v>119</v>
      </c>
      <c r="C447" s="8" t="s">
        <v>104</v>
      </c>
      <c r="D447" s="10">
        <v>25591</v>
      </c>
      <c r="E447" s="33" t="s">
        <v>523</v>
      </c>
      <c r="F447" s="49" t="s">
        <v>149</v>
      </c>
      <c r="G447" s="114">
        <v>45</v>
      </c>
      <c r="H447" s="114"/>
      <c r="I447" s="151">
        <f t="shared" si="19"/>
        <v>45</v>
      </c>
    </row>
    <row r="448" spans="1:9" ht="15" customHeight="1">
      <c r="A448" s="44">
        <v>5</v>
      </c>
      <c r="B448" s="8" t="s">
        <v>119</v>
      </c>
      <c r="C448" s="8" t="s">
        <v>104</v>
      </c>
      <c r="D448" s="10">
        <v>16452</v>
      </c>
      <c r="E448" s="33" t="s">
        <v>201</v>
      </c>
      <c r="F448" s="8" t="s">
        <v>353</v>
      </c>
      <c r="G448" s="114"/>
      <c r="H448" s="114">
        <v>40</v>
      </c>
      <c r="I448" s="151">
        <f t="shared" si="19"/>
        <v>40</v>
      </c>
    </row>
    <row r="449" spans="1:9" ht="15" customHeight="1" thickBot="1">
      <c r="A449" s="65">
        <v>6</v>
      </c>
      <c r="B449" s="140" t="s">
        <v>119</v>
      </c>
      <c r="C449" s="140" t="s">
        <v>104</v>
      </c>
      <c r="D449" s="139">
        <v>14376</v>
      </c>
      <c r="E449" s="158" t="s">
        <v>524</v>
      </c>
      <c r="F449" s="140" t="s">
        <v>353</v>
      </c>
      <c r="G449" s="115">
        <v>40</v>
      </c>
      <c r="H449" s="115"/>
      <c r="I449" s="150">
        <f t="shared" si="19"/>
        <v>40</v>
      </c>
    </row>
    <row r="450" spans="1:9" ht="15" customHeight="1">
      <c r="A450" s="43">
        <v>1</v>
      </c>
      <c r="B450" s="66" t="s">
        <v>119</v>
      </c>
      <c r="C450" s="66" t="s">
        <v>514</v>
      </c>
      <c r="D450" s="45">
        <v>25640</v>
      </c>
      <c r="E450" s="64" t="s">
        <v>205</v>
      </c>
      <c r="F450" s="66" t="s">
        <v>10</v>
      </c>
      <c r="G450" s="113">
        <v>45</v>
      </c>
      <c r="H450" s="113">
        <v>40</v>
      </c>
      <c r="I450" s="40">
        <f t="shared" si="19"/>
        <v>85</v>
      </c>
    </row>
    <row r="451" spans="1:9" ht="15" customHeight="1">
      <c r="A451" s="44">
        <v>2</v>
      </c>
      <c r="B451" s="8" t="s">
        <v>119</v>
      </c>
      <c r="C451" s="8" t="s">
        <v>514</v>
      </c>
      <c r="D451" s="10">
        <v>25478</v>
      </c>
      <c r="E451" s="33" t="s">
        <v>517</v>
      </c>
      <c r="F451" s="8" t="s">
        <v>28</v>
      </c>
      <c r="G451" s="114"/>
      <c r="H451" s="114">
        <v>50</v>
      </c>
      <c r="I451" s="151">
        <f t="shared" si="19"/>
        <v>50</v>
      </c>
    </row>
    <row r="452" spans="1:9" ht="15" customHeight="1">
      <c r="A452" s="44">
        <v>3</v>
      </c>
      <c r="B452" s="8" t="s">
        <v>119</v>
      </c>
      <c r="C452" s="8" t="s">
        <v>514</v>
      </c>
      <c r="D452" s="10">
        <v>16880</v>
      </c>
      <c r="E452" s="33" t="s">
        <v>515</v>
      </c>
      <c r="F452" s="8" t="s">
        <v>30</v>
      </c>
      <c r="G452" s="114">
        <v>50</v>
      </c>
      <c r="H452" s="114"/>
      <c r="I452" s="151">
        <f t="shared" si="19"/>
        <v>50</v>
      </c>
    </row>
    <row r="453" spans="1:9" ht="15" customHeight="1">
      <c r="A453" s="44">
        <v>4</v>
      </c>
      <c r="B453" s="8" t="s">
        <v>119</v>
      </c>
      <c r="C453" s="8" t="s">
        <v>514</v>
      </c>
      <c r="D453" s="10">
        <v>28240</v>
      </c>
      <c r="E453" s="33" t="s">
        <v>868</v>
      </c>
      <c r="F453" s="8" t="s">
        <v>2</v>
      </c>
      <c r="G453" s="114"/>
      <c r="H453" s="114">
        <v>45</v>
      </c>
      <c r="I453" s="151">
        <f t="shared" si="19"/>
        <v>45</v>
      </c>
    </row>
    <row r="454" spans="1:9" ht="15" customHeight="1">
      <c r="A454" s="44">
        <v>5</v>
      </c>
      <c r="B454" s="8" t="s">
        <v>119</v>
      </c>
      <c r="C454" s="8" t="s">
        <v>514</v>
      </c>
      <c r="D454" s="10">
        <v>28225</v>
      </c>
      <c r="E454" s="33" t="s">
        <v>866</v>
      </c>
      <c r="F454" s="8" t="s">
        <v>7</v>
      </c>
      <c r="G454" s="114"/>
      <c r="H454" s="114">
        <v>40</v>
      </c>
      <c r="I454" s="151">
        <f t="shared" si="19"/>
        <v>40</v>
      </c>
    </row>
    <row r="455" spans="1:9" ht="15" customHeight="1">
      <c r="A455" s="44">
        <v>6</v>
      </c>
      <c r="B455" s="8" t="s">
        <v>119</v>
      </c>
      <c r="C455" s="8" t="s">
        <v>514</v>
      </c>
      <c r="D455" s="10">
        <v>25642</v>
      </c>
      <c r="E455" s="74" t="s">
        <v>516</v>
      </c>
      <c r="F455" s="62" t="s">
        <v>2</v>
      </c>
      <c r="G455" s="93">
        <v>40</v>
      </c>
      <c r="H455" s="93"/>
      <c r="I455" s="151">
        <f t="shared" si="19"/>
        <v>40</v>
      </c>
    </row>
    <row r="456" spans="1:9" ht="15" customHeight="1">
      <c r="A456" s="44">
        <v>7</v>
      </c>
      <c r="B456" s="8" t="s">
        <v>119</v>
      </c>
      <c r="C456" s="8" t="s">
        <v>514</v>
      </c>
      <c r="D456" s="10">
        <v>25669</v>
      </c>
      <c r="E456" s="33" t="s">
        <v>867</v>
      </c>
      <c r="F456" s="8" t="s">
        <v>781</v>
      </c>
      <c r="G456" s="114"/>
      <c r="H456" s="114">
        <v>30</v>
      </c>
      <c r="I456" s="151">
        <f t="shared" si="19"/>
        <v>30</v>
      </c>
    </row>
    <row r="457" spans="1:9" ht="15" customHeight="1" thickBot="1">
      <c r="A457" s="65">
        <v>7</v>
      </c>
      <c r="B457" s="140" t="s">
        <v>119</v>
      </c>
      <c r="C457" s="140" t="s">
        <v>514</v>
      </c>
      <c r="D457" s="139">
        <v>28726</v>
      </c>
      <c r="E457" s="158" t="s">
        <v>847</v>
      </c>
      <c r="F457" s="140" t="s">
        <v>148</v>
      </c>
      <c r="G457" s="115"/>
      <c r="H457" s="115">
        <v>30</v>
      </c>
      <c r="I457" s="150">
        <f t="shared" si="19"/>
        <v>30</v>
      </c>
    </row>
    <row r="458" spans="1:9" ht="15" customHeight="1">
      <c r="A458" s="43">
        <v>1</v>
      </c>
      <c r="B458" s="66" t="s">
        <v>119</v>
      </c>
      <c r="C458" s="66" t="s">
        <v>127</v>
      </c>
      <c r="D458" s="45">
        <v>14010</v>
      </c>
      <c r="E458" s="64" t="s">
        <v>869</v>
      </c>
      <c r="F458" s="66" t="s">
        <v>10</v>
      </c>
      <c r="G458" s="113"/>
      <c r="H458" s="113">
        <v>50</v>
      </c>
      <c r="I458" s="40">
        <f t="shared" si="19"/>
        <v>50</v>
      </c>
    </row>
    <row r="459" spans="1:9" ht="15" customHeight="1">
      <c r="A459" s="44">
        <v>2</v>
      </c>
      <c r="B459" s="8" t="s">
        <v>119</v>
      </c>
      <c r="C459" s="8" t="s">
        <v>127</v>
      </c>
      <c r="D459" s="10">
        <v>18031</v>
      </c>
      <c r="E459" s="33" t="s">
        <v>238</v>
      </c>
      <c r="F459" s="8" t="s">
        <v>30</v>
      </c>
      <c r="G459" s="114">
        <v>50</v>
      </c>
      <c r="H459" s="114"/>
      <c r="I459" s="151">
        <f t="shared" si="19"/>
        <v>50</v>
      </c>
    </row>
    <row r="460" spans="1:9" ht="15" customHeight="1">
      <c r="A460" s="44">
        <v>3</v>
      </c>
      <c r="B460" s="8" t="s">
        <v>119</v>
      </c>
      <c r="C460" s="8" t="s">
        <v>127</v>
      </c>
      <c r="D460" s="10">
        <v>28670</v>
      </c>
      <c r="E460" s="33" t="s">
        <v>200</v>
      </c>
      <c r="F460" s="8" t="s">
        <v>10</v>
      </c>
      <c r="G460" s="114"/>
      <c r="H460" s="114">
        <v>45</v>
      </c>
      <c r="I460" s="151">
        <f t="shared" si="19"/>
        <v>45</v>
      </c>
    </row>
    <row r="461" spans="1:9" ht="15" customHeight="1">
      <c r="A461" s="44">
        <v>4</v>
      </c>
      <c r="B461" s="8" t="s">
        <v>119</v>
      </c>
      <c r="C461" s="8" t="s">
        <v>127</v>
      </c>
      <c r="D461" s="10">
        <v>25478</v>
      </c>
      <c r="E461" s="33" t="s">
        <v>517</v>
      </c>
      <c r="F461" s="8" t="s">
        <v>28</v>
      </c>
      <c r="G461" s="114">
        <v>45</v>
      </c>
      <c r="H461" s="114"/>
      <c r="I461" s="151">
        <f t="shared" si="19"/>
        <v>45</v>
      </c>
    </row>
    <row r="462" spans="1:9" ht="15" customHeight="1" thickBot="1">
      <c r="A462" s="65">
        <v>5</v>
      </c>
      <c r="B462" s="140" t="s">
        <v>119</v>
      </c>
      <c r="C462" s="140" t="s">
        <v>127</v>
      </c>
      <c r="D462" s="139">
        <v>25179</v>
      </c>
      <c r="E462" s="158" t="s">
        <v>850</v>
      </c>
      <c r="F462" s="140" t="s">
        <v>226</v>
      </c>
      <c r="G462" s="115"/>
      <c r="H462" s="115">
        <v>40</v>
      </c>
      <c r="I462" s="150">
        <f t="shared" si="19"/>
        <v>40</v>
      </c>
    </row>
    <row r="463" spans="1:9" ht="15" customHeight="1">
      <c r="A463" s="43">
        <v>1</v>
      </c>
      <c r="B463" s="66" t="s">
        <v>119</v>
      </c>
      <c r="C463" s="66" t="s">
        <v>128</v>
      </c>
      <c r="D463" s="45">
        <v>21566</v>
      </c>
      <c r="E463" s="68" t="s">
        <v>527</v>
      </c>
      <c r="F463" s="46" t="s">
        <v>876</v>
      </c>
      <c r="G463" s="92">
        <v>40</v>
      </c>
      <c r="H463" s="92">
        <v>50</v>
      </c>
      <c r="I463" s="40">
        <f t="shared" si="19"/>
        <v>90</v>
      </c>
    </row>
    <row r="464" spans="1:9" ht="15" customHeight="1">
      <c r="A464" s="44">
        <v>2</v>
      </c>
      <c r="B464" s="8" t="s">
        <v>119</v>
      </c>
      <c r="C464" s="8" t="s">
        <v>128</v>
      </c>
      <c r="D464" s="10">
        <v>21968</v>
      </c>
      <c r="E464" s="33" t="s">
        <v>525</v>
      </c>
      <c r="F464" s="8" t="s">
        <v>149</v>
      </c>
      <c r="G464" s="114">
        <v>50</v>
      </c>
      <c r="H464" s="114">
        <v>40</v>
      </c>
      <c r="I464" s="151">
        <f t="shared" si="19"/>
        <v>90</v>
      </c>
    </row>
    <row r="465" spans="1:9" ht="15" customHeight="1">
      <c r="A465" s="44">
        <v>3</v>
      </c>
      <c r="B465" s="8" t="s">
        <v>119</v>
      </c>
      <c r="C465" s="8" t="s">
        <v>128</v>
      </c>
      <c r="D465" s="10">
        <v>25305</v>
      </c>
      <c r="E465" s="33" t="s">
        <v>505</v>
      </c>
      <c r="F465" s="8" t="s">
        <v>38</v>
      </c>
      <c r="G465" s="114">
        <v>40</v>
      </c>
      <c r="H465" s="114">
        <v>40</v>
      </c>
      <c r="I465" s="151">
        <f t="shared" si="19"/>
        <v>80</v>
      </c>
    </row>
    <row r="466" spans="1:9" ht="15" customHeight="1">
      <c r="A466" s="44">
        <v>4</v>
      </c>
      <c r="B466" s="8" t="s">
        <v>119</v>
      </c>
      <c r="C466" s="8" t="s">
        <v>128</v>
      </c>
      <c r="D466" s="10">
        <v>17884</v>
      </c>
      <c r="E466" s="33" t="s">
        <v>197</v>
      </c>
      <c r="F466" s="8" t="s">
        <v>2</v>
      </c>
      <c r="G466" s="114">
        <v>30</v>
      </c>
      <c r="H466" s="114">
        <v>30</v>
      </c>
      <c r="I466" s="151">
        <f t="shared" si="19"/>
        <v>60</v>
      </c>
    </row>
    <row r="467" spans="1:9" ht="15" customHeight="1">
      <c r="A467" s="44">
        <v>5</v>
      </c>
      <c r="B467" s="8" t="s">
        <v>119</v>
      </c>
      <c r="C467" s="8" t="s">
        <v>128</v>
      </c>
      <c r="D467" s="10">
        <v>28104</v>
      </c>
      <c r="E467" s="33" t="s">
        <v>571</v>
      </c>
      <c r="F467" s="8" t="s">
        <v>148</v>
      </c>
      <c r="G467" s="114"/>
      <c r="H467" s="114">
        <v>45</v>
      </c>
      <c r="I467" s="151">
        <f t="shared" si="19"/>
        <v>45</v>
      </c>
    </row>
    <row r="468" spans="1:9" ht="15" customHeight="1">
      <c r="A468" s="44">
        <v>6</v>
      </c>
      <c r="B468" s="8" t="s">
        <v>119</v>
      </c>
      <c r="C468" s="8" t="s">
        <v>128</v>
      </c>
      <c r="D468" s="10">
        <v>21999</v>
      </c>
      <c r="E468" s="33" t="s">
        <v>526</v>
      </c>
      <c r="F468" s="8" t="s">
        <v>5</v>
      </c>
      <c r="G468" s="114">
        <v>45</v>
      </c>
      <c r="H468" s="114"/>
      <c r="I468" s="151">
        <f t="shared" si="19"/>
        <v>45</v>
      </c>
    </row>
    <row r="469" spans="1:9" ht="15" customHeight="1">
      <c r="A469" s="44">
        <v>7</v>
      </c>
      <c r="B469" s="8" t="s">
        <v>119</v>
      </c>
      <c r="C469" s="8" t="s">
        <v>128</v>
      </c>
      <c r="D469" s="10">
        <v>28712</v>
      </c>
      <c r="E469" s="33" t="s">
        <v>841</v>
      </c>
      <c r="F469" s="8" t="s">
        <v>3</v>
      </c>
      <c r="G469" s="114"/>
      <c r="H469" s="114">
        <v>25</v>
      </c>
      <c r="I469" s="151">
        <f t="shared" si="19"/>
        <v>25</v>
      </c>
    </row>
    <row r="470" spans="1:9" ht="15" customHeight="1" thickBot="1">
      <c r="A470" s="65">
        <v>8</v>
      </c>
      <c r="B470" s="140" t="s">
        <v>119</v>
      </c>
      <c r="C470" s="140" t="s">
        <v>128</v>
      </c>
      <c r="D470" s="139">
        <v>24941</v>
      </c>
      <c r="E470" s="164" t="s">
        <v>528</v>
      </c>
      <c r="F470" s="144" t="s">
        <v>48</v>
      </c>
      <c r="G470" s="96">
        <v>25</v>
      </c>
      <c r="H470" s="96"/>
      <c r="I470" s="150">
        <f t="shared" si="19"/>
        <v>25</v>
      </c>
    </row>
    <row r="471" spans="1:9" ht="15" customHeight="1">
      <c r="A471" s="43">
        <v>1</v>
      </c>
      <c r="B471" s="66" t="s">
        <v>119</v>
      </c>
      <c r="C471" s="66" t="s">
        <v>134</v>
      </c>
      <c r="D471" s="45">
        <v>21915</v>
      </c>
      <c r="E471" s="64" t="s">
        <v>489</v>
      </c>
      <c r="F471" s="66" t="s">
        <v>353</v>
      </c>
      <c r="G471" s="113">
        <v>40</v>
      </c>
      <c r="H471" s="113">
        <v>40</v>
      </c>
      <c r="I471" s="40">
        <f t="shared" ref="I471:I479" si="20">G471+H471</f>
        <v>80</v>
      </c>
    </row>
    <row r="472" spans="1:9" ht="15" customHeight="1">
      <c r="A472" s="44">
        <v>1</v>
      </c>
      <c r="B472" s="8" t="s">
        <v>119</v>
      </c>
      <c r="C472" s="8" t="s">
        <v>134</v>
      </c>
      <c r="D472" s="10">
        <v>21902</v>
      </c>
      <c r="E472" s="33" t="s">
        <v>249</v>
      </c>
      <c r="F472" s="8" t="s">
        <v>353</v>
      </c>
      <c r="G472" s="114">
        <v>40</v>
      </c>
      <c r="H472" s="114">
        <v>40</v>
      </c>
      <c r="I472" s="151">
        <f t="shared" si="20"/>
        <v>80</v>
      </c>
    </row>
    <row r="473" spans="1:9" ht="15" customHeight="1">
      <c r="A473" s="44">
        <v>3</v>
      </c>
      <c r="B473" s="8" t="s">
        <v>119</v>
      </c>
      <c r="C473" s="8" t="s">
        <v>134</v>
      </c>
      <c r="D473" s="10">
        <v>28706</v>
      </c>
      <c r="E473" s="33" t="s">
        <v>313</v>
      </c>
      <c r="F473" s="8" t="s">
        <v>3</v>
      </c>
      <c r="G473" s="114"/>
      <c r="H473" s="114">
        <v>50</v>
      </c>
      <c r="I473" s="151">
        <f t="shared" si="20"/>
        <v>50</v>
      </c>
    </row>
    <row r="474" spans="1:9" ht="15" customHeight="1">
      <c r="A474" s="44">
        <v>4</v>
      </c>
      <c r="B474" s="8" t="s">
        <v>119</v>
      </c>
      <c r="C474" s="8" t="s">
        <v>134</v>
      </c>
      <c r="D474" s="10">
        <v>25608</v>
      </c>
      <c r="E474" s="33" t="s">
        <v>529</v>
      </c>
      <c r="F474" s="8" t="s">
        <v>149</v>
      </c>
      <c r="G474" s="114">
        <v>50</v>
      </c>
      <c r="H474" s="114"/>
      <c r="I474" s="151">
        <f t="shared" si="20"/>
        <v>50</v>
      </c>
    </row>
    <row r="475" spans="1:9" ht="15" customHeight="1">
      <c r="A475" s="44">
        <v>5</v>
      </c>
      <c r="B475" s="8" t="s">
        <v>119</v>
      </c>
      <c r="C475" s="8" t="s">
        <v>134</v>
      </c>
      <c r="D475" s="10">
        <v>28279</v>
      </c>
      <c r="E475" s="33" t="s">
        <v>877</v>
      </c>
      <c r="F475" s="8" t="s">
        <v>56</v>
      </c>
      <c r="G475" s="114"/>
      <c r="H475" s="114">
        <v>45</v>
      </c>
      <c r="I475" s="151">
        <f t="shared" si="20"/>
        <v>45</v>
      </c>
    </row>
    <row r="476" spans="1:9" ht="15" customHeight="1">
      <c r="A476" s="44">
        <v>6</v>
      </c>
      <c r="B476" s="8" t="s">
        <v>119</v>
      </c>
      <c r="C476" s="8" t="s">
        <v>134</v>
      </c>
      <c r="D476" s="10">
        <v>25510</v>
      </c>
      <c r="E476" s="33" t="s">
        <v>300</v>
      </c>
      <c r="F476" s="8" t="s">
        <v>353</v>
      </c>
      <c r="G476" s="114">
        <v>45</v>
      </c>
      <c r="H476" s="114"/>
      <c r="I476" s="151">
        <f t="shared" si="20"/>
        <v>45</v>
      </c>
    </row>
    <row r="477" spans="1:9" ht="15" customHeight="1">
      <c r="A477" s="44">
        <v>7</v>
      </c>
      <c r="B477" s="8" t="s">
        <v>119</v>
      </c>
      <c r="C477" s="8" t="s">
        <v>134</v>
      </c>
      <c r="D477" s="10">
        <v>28368</v>
      </c>
      <c r="E477" s="33" t="s">
        <v>878</v>
      </c>
      <c r="F477" s="8" t="s">
        <v>2</v>
      </c>
      <c r="G477" s="114"/>
      <c r="H477" s="114">
        <v>30</v>
      </c>
      <c r="I477" s="151">
        <f t="shared" si="20"/>
        <v>30</v>
      </c>
    </row>
    <row r="478" spans="1:9" ht="15" customHeight="1">
      <c r="A478" s="44">
        <v>8</v>
      </c>
      <c r="B478" s="8" t="s">
        <v>119</v>
      </c>
      <c r="C478" s="8" t="s">
        <v>134</v>
      </c>
      <c r="D478" s="10">
        <v>25536</v>
      </c>
      <c r="E478" s="74" t="s">
        <v>488</v>
      </c>
      <c r="F478" s="8" t="s">
        <v>353</v>
      </c>
      <c r="G478" s="93">
        <v>30</v>
      </c>
      <c r="H478" s="93"/>
      <c r="I478" s="151">
        <f t="shared" si="20"/>
        <v>30</v>
      </c>
    </row>
    <row r="479" spans="1:9" ht="15" customHeight="1" thickBot="1">
      <c r="A479" s="65">
        <v>8</v>
      </c>
      <c r="B479" s="140" t="s">
        <v>119</v>
      </c>
      <c r="C479" s="140" t="s">
        <v>134</v>
      </c>
      <c r="D479" s="139">
        <v>24470</v>
      </c>
      <c r="E479" s="158" t="s">
        <v>530</v>
      </c>
      <c r="F479" s="140" t="s">
        <v>2</v>
      </c>
      <c r="G479" s="115">
        <v>30</v>
      </c>
      <c r="H479" s="115"/>
      <c r="I479" s="150">
        <f t="shared" si="20"/>
        <v>30</v>
      </c>
    </row>
    <row r="480" spans="1:9" ht="15" customHeight="1">
      <c r="A480" s="43">
        <v>1</v>
      </c>
      <c r="B480" s="66" t="s">
        <v>119</v>
      </c>
      <c r="C480" s="66" t="s">
        <v>135</v>
      </c>
      <c r="D480" s="45">
        <v>25459</v>
      </c>
      <c r="E480" s="64" t="s">
        <v>531</v>
      </c>
      <c r="F480" s="66" t="s">
        <v>353</v>
      </c>
      <c r="G480" s="113">
        <v>50</v>
      </c>
      <c r="H480" s="113">
        <v>45</v>
      </c>
      <c r="I480" s="40">
        <f t="shared" ref="I480:I489" si="21">G480+H480</f>
        <v>95</v>
      </c>
    </row>
    <row r="481" spans="1:9" ht="15" customHeight="1">
      <c r="A481" s="44">
        <v>2</v>
      </c>
      <c r="B481" s="8" t="s">
        <v>119</v>
      </c>
      <c r="C481" s="8" t="s">
        <v>135</v>
      </c>
      <c r="D481" s="10">
        <v>25608</v>
      </c>
      <c r="E481" s="33" t="s">
        <v>529</v>
      </c>
      <c r="F481" s="8" t="s">
        <v>149</v>
      </c>
      <c r="G481" s="114"/>
      <c r="H481" s="114">
        <v>50</v>
      </c>
      <c r="I481" s="151">
        <f t="shared" si="21"/>
        <v>50</v>
      </c>
    </row>
    <row r="482" spans="1:9" ht="15" customHeight="1" thickBot="1">
      <c r="A482" s="65">
        <v>3</v>
      </c>
      <c r="B482" s="140" t="s">
        <v>119</v>
      </c>
      <c r="C482" s="140" t="s">
        <v>135</v>
      </c>
      <c r="D482" s="139">
        <v>25542</v>
      </c>
      <c r="E482" s="158" t="s">
        <v>532</v>
      </c>
      <c r="F482" s="140" t="s">
        <v>336</v>
      </c>
      <c r="G482" s="115">
        <v>45</v>
      </c>
      <c r="H482" s="115"/>
      <c r="I482" s="150">
        <f t="shared" si="21"/>
        <v>45</v>
      </c>
    </row>
    <row r="483" spans="1:9" ht="15" customHeight="1">
      <c r="A483" s="43">
        <v>1</v>
      </c>
      <c r="B483" s="66" t="s">
        <v>119</v>
      </c>
      <c r="C483" s="66" t="s">
        <v>136</v>
      </c>
      <c r="D483" s="45">
        <v>8501</v>
      </c>
      <c r="E483" s="68" t="s">
        <v>123</v>
      </c>
      <c r="F483" s="46" t="s">
        <v>881</v>
      </c>
      <c r="G483" s="92">
        <v>50</v>
      </c>
      <c r="H483" s="92">
        <v>50</v>
      </c>
      <c r="I483" s="40">
        <f t="shared" si="21"/>
        <v>100</v>
      </c>
    </row>
    <row r="484" spans="1:9" ht="15" customHeight="1">
      <c r="A484" s="44">
        <v>2</v>
      </c>
      <c r="B484" s="8" t="s">
        <v>119</v>
      </c>
      <c r="C484" s="8" t="s">
        <v>136</v>
      </c>
      <c r="D484" s="10">
        <v>25493</v>
      </c>
      <c r="E484" s="33" t="s">
        <v>497</v>
      </c>
      <c r="F484" s="8" t="s">
        <v>30</v>
      </c>
      <c r="G484" s="114">
        <v>45</v>
      </c>
      <c r="H484" s="114">
        <v>40</v>
      </c>
      <c r="I484" s="151">
        <f t="shared" si="21"/>
        <v>85</v>
      </c>
    </row>
    <row r="485" spans="1:9" ht="15" customHeight="1">
      <c r="A485" s="44">
        <v>3</v>
      </c>
      <c r="B485" s="8" t="s">
        <v>119</v>
      </c>
      <c r="C485" s="8" t="s">
        <v>136</v>
      </c>
      <c r="D485" s="10">
        <v>28276</v>
      </c>
      <c r="E485" s="33" t="s">
        <v>879</v>
      </c>
      <c r="F485" s="8" t="s">
        <v>2</v>
      </c>
      <c r="G485" s="114"/>
      <c r="H485" s="114">
        <v>45</v>
      </c>
      <c r="I485" s="151">
        <f t="shared" si="21"/>
        <v>45</v>
      </c>
    </row>
    <row r="486" spans="1:9" ht="15" customHeight="1">
      <c r="A486" s="44">
        <v>4</v>
      </c>
      <c r="B486" s="8" t="s">
        <v>119</v>
      </c>
      <c r="C486" s="8" t="s">
        <v>136</v>
      </c>
      <c r="D486" s="10">
        <v>28710</v>
      </c>
      <c r="E486" s="33" t="s">
        <v>880</v>
      </c>
      <c r="F486" s="8" t="s">
        <v>3</v>
      </c>
      <c r="G486" s="114"/>
      <c r="H486" s="114">
        <v>40</v>
      </c>
      <c r="I486" s="151">
        <f t="shared" si="21"/>
        <v>40</v>
      </c>
    </row>
    <row r="487" spans="1:9" ht="15" customHeight="1">
      <c r="A487" s="44">
        <v>5</v>
      </c>
      <c r="B487" s="8" t="s">
        <v>119</v>
      </c>
      <c r="C487" s="8" t="s">
        <v>136</v>
      </c>
      <c r="D487" s="10">
        <v>25696</v>
      </c>
      <c r="E487" s="33" t="s">
        <v>533</v>
      </c>
      <c r="F487" s="8" t="s">
        <v>508</v>
      </c>
      <c r="G487" s="114">
        <v>40</v>
      </c>
      <c r="H487" s="114"/>
      <c r="I487" s="151">
        <f t="shared" si="21"/>
        <v>40</v>
      </c>
    </row>
    <row r="488" spans="1:9" ht="15" customHeight="1" thickBot="1">
      <c r="A488" s="65">
        <v>5</v>
      </c>
      <c r="B488" s="140" t="s">
        <v>119</v>
      </c>
      <c r="C488" s="140" t="s">
        <v>136</v>
      </c>
      <c r="D488" s="139">
        <v>25618</v>
      </c>
      <c r="E488" s="158" t="s">
        <v>534</v>
      </c>
      <c r="F488" s="140" t="s">
        <v>120</v>
      </c>
      <c r="G488" s="115">
        <v>40</v>
      </c>
      <c r="H488" s="115"/>
      <c r="I488" s="150">
        <f t="shared" si="21"/>
        <v>40</v>
      </c>
    </row>
    <row r="489" spans="1:9" ht="15" customHeight="1" thickBot="1">
      <c r="A489" s="44">
        <v>1</v>
      </c>
      <c r="B489" s="8" t="s">
        <v>119</v>
      </c>
      <c r="C489" s="8" t="s">
        <v>870</v>
      </c>
      <c r="D489" s="10">
        <v>25555</v>
      </c>
      <c r="E489" s="33" t="s">
        <v>871</v>
      </c>
      <c r="F489" s="8" t="s">
        <v>3</v>
      </c>
      <c r="G489" s="114"/>
      <c r="H489" s="114">
        <v>50</v>
      </c>
      <c r="I489" s="150">
        <f t="shared" si="21"/>
        <v>50</v>
      </c>
    </row>
    <row r="490" spans="1:9" ht="15" customHeight="1">
      <c r="A490" s="43">
        <v>1</v>
      </c>
      <c r="B490" s="66" t="s">
        <v>119</v>
      </c>
      <c r="C490" s="55" t="s">
        <v>141</v>
      </c>
      <c r="D490" s="45">
        <v>25455</v>
      </c>
      <c r="E490" s="64" t="s">
        <v>410</v>
      </c>
      <c r="F490" s="153" t="s">
        <v>491</v>
      </c>
      <c r="G490" s="113">
        <v>50</v>
      </c>
      <c r="H490" s="113">
        <v>45</v>
      </c>
      <c r="I490" s="40">
        <f t="shared" ref="I490:I521" si="22">G490+H490</f>
        <v>95</v>
      </c>
    </row>
    <row r="491" spans="1:9" ht="15" customHeight="1">
      <c r="A491" s="44">
        <v>2</v>
      </c>
      <c r="B491" s="8" t="s">
        <v>119</v>
      </c>
      <c r="C491" s="152" t="s">
        <v>141</v>
      </c>
      <c r="D491" s="10">
        <v>25682</v>
      </c>
      <c r="E491" s="74" t="s">
        <v>493</v>
      </c>
      <c r="F491" s="62" t="s">
        <v>842</v>
      </c>
      <c r="G491" s="93">
        <v>45</v>
      </c>
      <c r="H491" s="93">
        <v>40</v>
      </c>
      <c r="I491" s="151">
        <f t="shared" si="22"/>
        <v>85</v>
      </c>
    </row>
    <row r="492" spans="1:9" ht="15" customHeight="1">
      <c r="A492" s="44">
        <v>3</v>
      </c>
      <c r="B492" s="8" t="s">
        <v>119</v>
      </c>
      <c r="C492" s="152" t="s">
        <v>141</v>
      </c>
      <c r="D492" s="10">
        <v>27762</v>
      </c>
      <c r="E492" s="33" t="s">
        <v>843</v>
      </c>
      <c r="F492" s="165" t="s">
        <v>353</v>
      </c>
      <c r="G492" s="114"/>
      <c r="H492" s="114">
        <v>50</v>
      </c>
      <c r="I492" s="151">
        <f t="shared" si="22"/>
        <v>50</v>
      </c>
    </row>
    <row r="493" spans="1:9" ht="15" customHeight="1">
      <c r="A493" s="44">
        <v>4</v>
      </c>
      <c r="B493" s="8" t="s">
        <v>119</v>
      </c>
      <c r="C493" s="152" t="s">
        <v>141</v>
      </c>
      <c r="D493" s="10">
        <v>25580</v>
      </c>
      <c r="E493" s="33" t="s">
        <v>494</v>
      </c>
      <c r="F493" s="165" t="s">
        <v>492</v>
      </c>
      <c r="G493" s="114">
        <v>40</v>
      </c>
      <c r="H493" s="114"/>
      <c r="I493" s="151">
        <f t="shared" si="22"/>
        <v>40</v>
      </c>
    </row>
    <row r="494" spans="1:9" ht="15" customHeight="1">
      <c r="A494" s="44">
        <v>5</v>
      </c>
      <c r="B494" s="8" t="s">
        <v>119</v>
      </c>
      <c r="C494" s="152" t="s">
        <v>141</v>
      </c>
      <c r="D494" s="10">
        <v>28250</v>
      </c>
      <c r="E494" s="33" t="s">
        <v>844</v>
      </c>
      <c r="F494" s="165" t="s">
        <v>845</v>
      </c>
      <c r="G494" s="114"/>
      <c r="H494" s="114">
        <v>35</v>
      </c>
      <c r="I494" s="151">
        <f t="shared" si="22"/>
        <v>35</v>
      </c>
    </row>
    <row r="495" spans="1:9" ht="15" customHeight="1">
      <c r="A495" s="44">
        <v>6</v>
      </c>
      <c r="B495" s="8" t="s">
        <v>119</v>
      </c>
      <c r="C495" s="152" t="s">
        <v>141</v>
      </c>
      <c r="D495" s="10">
        <v>26686</v>
      </c>
      <c r="E495" s="33" t="s">
        <v>846</v>
      </c>
      <c r="F495" s="165" t="s">
        <v>190</v>
      </c>
      <c r="G495" s="114"/>
      <c r="H495" s="114">
        <v>30</v>
      </c>
      <c r="I495" s="151">
        <f t="shared" si="22"/>
        <v>30</v>
      </c>
    </row>
    <row r="496" spans="1:9" ht="15" customHeight="1">
      <c r="A496" s="44">
        <v>7</v>
      </c>
      <c r="B496" s="8" t="s">
        <v>119</v>
      </c>
      <c r="C496" s="152" t="s">
        <v>141</v>
      </c>
      <c r="D496" s="10">
        <v>28726</v>
      </c>
      <c r="E496" s="33" t="s">
        <v>847</v>
      </c>
      <c r="F496" s="165" t="s">
        <v>148</v>
      </c>
      <c r="G496" s="114"/>
      <c r="H496" s="114">
        <v>25</v>
      </c>
      <c r="I496" s="151">
        <f t="shared" si="22"/>
        <v>25</v>
      </c>
    </row>
    <row r="497" spans="1:9" ht="15" customHeight="1">
      <c r="A497" s="44">
        <v>8</v>
      </c>
      <c r="B497" s="8" t="s">
        <v>119</v>
      </c>
      <c r="C497" s="152" t="s">
        <v>141</v>
      </c>
      <c r="D497" s="10">
        <v>28335</v>
      </c>
      <c r="E497" s="33" t="s">
        <v>848</v>
      </c>
      <c r="F497" s="165" t="s">
        <v>2</v>
      </c>
      <c r="G497" s="114"/>
      <c r="H497" s="114">
        <v>20</v>
      </c>
      <c r="I497" s="151">
        <f t="shared" si="22"/>
        <v>20</v>
      </c>
    </row>
    <row r="498" spans="1:9" ht="15" customHeight="1">
      <c r="A498" s="44">
        <v>9</v>
      </c>
      <c r="B498" s="8" t="s">
        <v>119</v>
      </c>
      <c r="C498" s="152" t="s">
        <v>141</v>
      </c>
      <c r="D498" s="10">
        <v>28694</v>
      </c>
      <c r="E498" s="33" t="s">
        <v>849</v>
      </c>
      <c r="F498" s="165" t="s">
        <v>42</v>
      </c>
      <c r="G498" s="114"/>
      <c r="H498" s="114">
        <v>17</v>
      </c>
      <c r="I498" s="151">
        <f t="shared" si="22"/>
        <v>17</v>
      </c>
    </row>
    <row r="499" spans="1:9" ht="15" customHeight="1">
      <c r="A499" s="44">
        <v>10</v>
      </c>
      <c r="B499" s="8" t="s">
        <v>119</v>
      </c>
      <c r="C499" s="152" t="s">
        <v>141</v>
      </c>
      <c r="D499" s="10">
        <v>25179</v>
      </c>
      <c r="E499" s="33" t="s">
        <v>850</v>
      </c>
      <c r="F499" s="165" t="s">
        <v>226</v>
      </c>
      <c r="G499" s="114"/>
      <c r="H499" s="114">
        <v>16</v>
      </c>
      <c r="I499" s="151">
        <f t="shared" si="22"/>
        <v>16</v>
      </c>
    </row>
    <row r="500" spans="1:9" ht="15" customHeight="1">
      <c r="A500" s="44">
        <v>11</v>
      </c>
      <c r="B500" s="8" t="s">
        <v>119</v>
      </c>
      <c r="C500" s="152" t="s">
        <v>141</v>
      </c>
      <c r="D500" s="10">
        <v>25691</v>
      </c>
      <c r="E500" s="33" t="s">
        <v>477</v>
      </c>
      <c r="F500" s="165" t="s">
        <v>30</v>
      </c>
      <c r="G500" s="114"/>
      <c r="H500" s="114">
        <v>15</v>
      </c>
      <c r="I500" s="151">
        <f t="shared" si="22"/>
        <v>15</v>
      </c>
    </row>
    <row r="501" spans="1:9" ht="15" customHeight="1">
      <c r="A501" s="44">
        <v>12</v>
      </c>
      <c r="B501" s="8" t="s">
        <v>119</v>
      </c>
      <c r="C501" s="152" t="s">
        <v>141</v>
      </c>
      <c r="D501" s="10">
        <v>25692</v>
      </c>
      <c r="E501" s="33" t="s">
        <v>851</v>
      </c>
      <c r="F501" s="165" t="s">
        <v>203</v>
      </c>
      <c r="G501" s="114"/>
      <c r="H501" s="114">
        <v>14</v>
      </c>
      <c r="I501" s="151">
        <f t="shared" si="22"/>
        <v>14</v>
      </c>
    </row>
    <row r="502" spans="1:9" ht="15" customHeight="1">
      <c r="A502" s="44">
        <v>13</v>
      </c>
      <c r="B502" s="8" t="s">
        <v>119</v>
      </c>
      <c r="C502" s="152" t="s">
        <v>141</v>
      </c>
      <c r="D502" s="10">
        <v>28578</v>
      </c>
      <c r="E502" s="33" t="s">
        <v>852</v>
      </c>
      <c r="F502" s="165" t="s">
        <v>1</v>
      </c>
      <c r="G502" s="114"/>
      <c r="H502" s="114">
        <v>13</v>
      </c>
      <c r="I502" s="151">
        <f t="shared" si="22"/>
        <v>13</v>
      </c>
    </row>
    <row r="503" spans="1:9" ht="15" customHeight="1" thickBot="1">
      <c r="A503" s="65">
        <v>14</v>
      </c>
      <c r="B503" s="140" t="s">
        <v>119</v>
      </c>
      <c r="C503" s="143" t="s">
        <v>141</v>
      </c>
      <c r="D503" s="139">
        <v>18055</v>
      </c>
      <c r="E503" s="158" t="s">
        <v>239</v>
      </c>
      <c r="F503" s="166" t="s">
        <v>353</v>
      </c>
      <c r="G503" s="115"/>
      <c r="H503" s="115">
        <v>12</v>
      </c>
      <c r="I503" s="150">
        <f t="shared" si="22"/>
        <v>12</v>
      </c>
    </row>
    <row r="504" spans="1:9" ht="15" customHeight="1">
      <c r="A504" s="43">
        <v>1</v>
      </c>
      <c r="B504" s="66" t="s">
        <v>119</v>
      </c>
      <c r="C504" s="55" t="s">
        <v>142</v>
      </c>
      <c r="D504" s="10">
        <v>20437</v>
      </c>
      <c r="E504" s="33" t="s">
        <v>495</v>
      </c>
      <c r="F504" s="165" t="s">
        <v>10</v>
      </c>
      <c r="G504" s="113">
        <v>45</v>
      </c>
      <c r="H504" s="113">
        <v>50</v>
      </c>
      <c r="I504" s="40">
        <f t="shared" si="22"/>
        <v>95</v>
      </c>
    </row>
    <row r="505" spans="1:9" ht="15" customHeight="1">
      <c r="A505" s="44">
        <v>2</v>
      </c>
      <c r="B505" s="8" t="s">
        <v>119</v>
      </c>
      <c r="C505" s="152" t="s">
        <v>142</v>
      </c>
      <c r="D505" s="10">
        <v>18087</v>
      </c>
      <c r="E505" s="74" t="s">
        <v>91</v>
      </c>
      <c r="F505" s="62" t="s">
        <v>225</v>
      </c>
      <c r="G505" s="114">
        <v>50</v>
      </c>
      <c r="H505" s="114">
        <v>40</v>
      </c>
      <c r="I505" s="151">
        <f t="shared" si="22"/>
        <v>90</v>
      </c>
    </row>
    <row r="506" spans="1:9" ht="15" customHeight="1">
      <c r="A506" s="44">
        <v>3</v>
      </c>
      <c r="B506" s="8" t="s">
        <v>119</v>
      </c>
      <c r="C506" s="152" t="s">
        <v>142</v>
      </c>
      <c r="D506" s="10">
        <v>25670</v>
      </c>
      <c r="E506" s="33" t="s">
        <v>496</v>
      </c>
      <c r="F506" s="8" t="s">
        <v>148</v>
      </c>
      <c r="G506" s="114">
        <v>40</v>
      </c>
      <c r="H506" s="114">
        <v>35</v>
      </c>
      <c r="I506" s="151">
        <f t="shared" si="22"/>
        <v>75</v>
      </c>
    </row>
    <row r="507" spans="1:9" ht="15" customHeight="1">
      <c r="A507" s="44">
        <v>4</v>
      </c>
      <c r="B507" s="8" t="s">
        <v>119</v>
      </c>
      <c r="C507" s="152" t="s">
        <v>142</v>
      </c>
      <c r="D507" s="10">
        <v>22169</v>
      </c>
      <c r="E507" s="74" t="s">
        <v>498</v>
      </c>
      <c r="F507" s="62" t="s">
        <v>44</v>
      </c>
      <c r="G507" s="93">
        <v>30</v>
      </c>
      <c r="H507" s="93">
        <v>30</v>
      </c>
      <c r="I507" s="151">
        <f t="shared" si="22"/>
        <v>60</v>
      </c>
    </row>
    <row r="508" spans="1:9" ht="15" customHeight="1">
      <c r="A508" s="44">
        <v>5</v>
      </c>
      <c r="B508" s="8" t="s">
        <v>119</v>
      </c>
      <c r="C508" s="152" t="s">
        <v>142</v>
      </c>
      <c r="D508" s="10">
        <v>25493</v>
      </c>
      <c r="E508" s="74" t="s">
        <v>497</v>
      </c>
      <c r="F508" s="62" t="s">
        <v>30</v>
      </c>
      <c r="G508" s="93">
        <v>35</v>
      </c>
      <c r="H508" s="93">
        <v>20</v>
      </c>
      <c r="I508" s="151">
        <f t="shared" si="22"/>
        <v>55</v>
      </c>
    </row>
    <row r="509" spans="1:9" ht="15" customHeight="1">
      <c r="A509" s="44">
        <v>6</v>
      </c>
      <c r="B509" s="8" t="s">
        <v>119</v>
      </c>
      <c r="C509" s="152" t="s">
        <v>142</v>
      </c>
      <c r="D509" s="10">
        <v>25218</v>
      </c>
      <c r="E509" s="74" t="s">
        <v>499</v>
      </c>
      <c r="F509" s="62" t="s">
        <v>203</v>
      </c>
      <c r="G509" s="93">
        <v>25</v>
      </c>
      <c r="H509" s="93">
        <v>25</v>
      </c>
      <c r="I509" s="151">
        <f t="shared" si="22"/>
        <v>50</v>
      </c>
    </row>
    <row r="510" spans="1:9" ht="15" customHeight="1">
      <c r="A510" s="44">
        <v>7</v>
      </c>
      <c r="B510" s="8" t="s">
        <v>119</v>
      </c>
      <c r="C510" s="152" t="s">
        <v>142</v>
      </c>
      <c r="D510" s="10">
        <v>28720</v>
      </c>
      <c r="E510" s="33" t="s">
        <v>853</v>
      </c>
      <c r="F510" s="165" t="s">
        <v>120</v>
      </c>
      <c r="G510" s="114"/>
      <c r="H510" s="114">
        <v>45</v>
      </c>
      <c r="I510" s="151">
        <f t="shared" si="22"/>
        <v>45</v>
      </c>
    </row>
    <row r="511" spans="1:9" ht="15" customHeight="1">
      <c r="A511" s="44">
        <v>8</v>
      </c>
      <c r="B511" s="8" t="s">
        <v>119</v>
      </c>
      <c r="C511" s="152" t="s">
        <v>142</v>
      </c>
      <c r="D511" s="10">
        <v>25487</v>
      </c>
      <c r="E511" s="74" t="s">
        <v>500</v>
      </c>
      <c r="F511" s="62" t="s">
        <v>111</v>
      </c>
      <c r="G511" s="93">
        <v>20</v>
      </c>
      <c r="H511" s="93"/>
      <c r="I511" s="151">
        <f t="shared" si="22"/>
        <v>20</v>
      </c>
    </row>
    <row r="512" spans="1:9" ht="15" customHeight="1">
      <c r="A512" s="44">
        <v>9</v>
      </c>
      <c r="B512" s="8" t="s">
        <v>119</v>
      </c>
      <c r="C512" s="152" t="s">
        <v>142</v>
      </c>
      <c r="D512" s="10">
        <v>25847</v>
      </c>
      <c r="E512" s="33" t="s">
        <v>854</v>
      </c>
      <c r="F512" s="165" t="s">
        <v>149</v>
      </c>
      <c r="G512" s="114"/>
      <c r="H512" s="114">
        <v>17</v>
      </c>
      <c r="I512" s="151">
        <f t="shared" si="22"/>
        <v>17</v>
      </c>
    </row>
    <row r="513" spans="1:9" ht="15" customHeight="1" thickBot="1">
      <c r="A513" s="65">
        <v>10</v>
      </c>
      <c r="B513" s="140" t="s">
        <v>119</v>
      </c>
      <c r="C513" s="143" t="s">
        <v>142</v>
      </c>
      <c r="D513" s="139">
        <v>28685</v>
      </c>
      <c r="E513" s="158" t="s">
        <v>855</v>
      </c>
      <c r="F513" s="166" t="s">
        <v>2</v>
      </c>
      <c r="G513" s="115"/>
      <c r="H513" s="115">
        <v>16</v>
      </c>
      <c r="I513" s="150">
        <f t="shared" si="22"/>
        <v>16</v>
      </c>
    </row>
    <row r="514" spans="1:9" ht="15" customHeight="1">
      <c r="A514" s="43">
        <v>1</v>
      </c>
      <c r="B514" s="66" t="s">
        <v>119</v>
      </c>
      <c r="C514" s="66" t="s">
        <v>144</v>
      </c>
      <c r="D514" s="45">
        <v>25639</v>
      </c>
      <c r="E514" s="64" t="s">
        <v>478</v>
      </c>
      <c r="F514" s="198" t="s">
        <v>2</v>
      </c>
      <c r="G514" s="113">
        <v>45</v>
      </c>
      <c r="H514" s="113">
        <v>40</v>
      </c>
      <c r="I514" s="40">
        <f t="shared" si="22"/>
        <v>85</v>
      </c>
    </row>
    <row r="515" spans="1:9" ht="15" customHeight="1">
      <c r="A515" s="44">
        <v>2</v>
      </c>
      <c r="B515" s="8" t="s">
        <v>119</v>
      </c>
      <c r="C515" s="8" t="s">
        <v>144</v>
      </c>
      <c r="D515" s="10">
        <v>21959</v>
      </c>
      <c r="E515" s="33" t="s">
        <v>479</v>
      </c>
      <c r="F515" s="23" t="s">
        <v>353</v>
      </c>
      <c r="G515" s="114">
        <v>30</v>
      </c>
      <c r="H515" s="114">
        <v>30</v>
      </c>
      <c r="I515" s="151">
        <f t="shared" si="22"/>
        <v>60</v>
      </c>
    </row>
    <row r="516" spans="1:9" ht="15" customHeight="1">
      <c r="A516" s="44">
        <v>3</v>
      </c>
      <c r="B516" s="8" t="s">
        <v>119</v>
      </c>
      <c r="C516" s="8" t="s">
        <v>144</v>
      </c>
      <c r="D516" s="10">
        <v>25483</v>
      </c>
      <c r="E516" s="74" t="s">
        <v>480</v>
      </c>
      <c r="F516" s="23" t="s">
        <v>353</v>
      </c>
      <c r="G516" s="94">
        <v>17</v>
      </c>
      <c r="H516" s="94">
        <v>40</v>
      </c>
      <c r="I516" s="151">
        <f t="shared" si="22"/>
        <v>57</v>
      </c>
    </row>
    <row r="517" spans="1:9" ht="15" customHeight="1">
      <c r="A517" s="44">
        <v>4</v>
      </c>
      <c r="B517" s="8" t="s">
        <v>119</v>
      </c>
      <c r="C517" s="8" t="s">
        <v>144</v>
      </c>
      <c r="D517" s="10">
        <v>25629</v>
      </c>
      <c r="E517" s="33" t="s">
        <v>287</v>
      </c>
      <c r="F517" s="23" t="s">
        <v>10</v>
      </c>
      <c r="G517" s="114">
        <v>40</v>
      </c>
      <c r="H517" s="114">
        <v>17</v>
      </c>
      <c r="I517" s="151">
        <f t="shared" si="22"/>
        <v>57</v>
      </c>
    </row>
    <row r="518" spans="1:9" ht="15" customHeight="1">
      <c r="A518" s="44">
        <v>5</v>
      </c>
      <c r="B518" s="8" t="s">
        <v>119</v>
      </c>
      <c r="C518" s="8" t="s">
        <v>144</v>
      </c>
      <c r="D518" s="10">
        <v>28485</v>
      </c>
      <c r="E518" s="33" t="s">
        <v>827</v>
      </c>
      <c r="F518" s="23" t="s">
        <v>2</v>
      </c>
      <c r="G518" s="114"/>
      <c r="H518" s="114">
        <v>50</v>
      </c>
      <c r="I518" s="151">
        <f t="shared" si="22"/>
        <v>50</v>
      </c>
    </row>
    <row r="519" spans="1:9" ht="15" customHeight="1">
      <c r="A519" s="44">
        <v>6</v>
      </c>
      <c r="B519" s="8" t="s">
        <v>119</v>
      </c>
      <c r="C519" s="8" t="s">
        <v>144</v>
      </c>
      <c r="D519" s="10">
        <v>25691</v>
      </c>
      <c r="E519" s="33" t="s">
        <v>477</v>
      </c>
      <c r="F519" s="152" t="s">
        <v>30</v>
      </c>
      <c r="G519" s="114">
        <v>50</v>
      </c>
      <c r="H519" s="114"/>
      <c r="I519" s="151">
        <f t="shared" si="22"/>
        <v>50</v>
      </c>
    </row>
    <row r="520" spans="1:9" ht="15" customHeight="1">
      <c r="A520" s="44">
        <v>7</v>
      </c>
      <c r="B520" s="8" t="s">
        <v>119</v>
      </c>
      <c r="C520" s="8" t="s">
        <v>144</v>
      </c>
      <c r="D520" s="10">
        <v>17984</v>
      </c>
      <c r="E520" s="74" t="s">
        <v>240</v>
      </c>
      <c r="F520" s="62" t="s">
        <v>353</v>
      </c>
      <c r="G520" s="114">
        <v>35</v>
      </c>
      <c r="H520" s="114">
        <v>12</v>
      </c>
      <c r="I520" s="151">
        <f t="shared" si="22"/>
        <v>47</v>
      </c>
    </row>
    <row r="521" spans="1:9" ht="15" customHeight="1">
      <c r="A521" s="44">
        <v>8</v>
      </c>
      <c r="B521" s="8" t="s">
        <v>119</v>
      </c>
      <c r="C521" s="8" t="s">
        <v>144</v>
      </c>
      <c r="D521" s="10">
        <v>28075</v>
      </c>
      <c r="E521" s="33" t="s">
        <v>828</v>
      </c>
      <c r="F521" s="23" t="s">
        <v>203</v>
      </c>
      <c r="G521" s="114"/>
      <c r="H521" s="114">
        <v>45</v>
      </c>
      <c r="I521" s="151">
        <f t="shared" si="22"/>
        <v>45</v>
      </c>
    </row>
    <row r="522" spans="1:9" ht="15" customHeight="1">
      <c r="A522" s="44">
        <v>9</v>
      </c>
      <c r="B522" s="8" t="s">
        <v>119</v>
      </c>
      <c r="C522" s="8" t="s">
        <v>144</v>
      </c>
      <c r="D522" s="10">
        <v>28211</v>
      </c>
      <c r="E522" s="33" t="s">
        <v>829</v>
      </c>
      <c r="F522" s="23" t="s">
        <v>54</v>
      </c>
      <c r="G522" s="114"/>
      <c r="H522" s="114">
        <v>25</v>
      </c>
      <c r="I522" s="151">
        <f t="shared" ref="I522:I553" si="23">G522+H522</f>
        <v>25</v>
      </c>
    </row>
    <row r="523" spans="1:9" ht="15" customHeight="1">
      <c r="A523" s="44">
        <v>10</v>
      </c>
      <c r="B523" s="8" t="s">
        <v>119</v>
      </c>
      <c r="C523" s="8" t="s">
        <v>144</v>
      </c>
      <c r="D523" s="10">
        <v>18055</v>
      </c>
      <c r="E523" s="33" t="s">
        <v>239</v>
      </c>
      <c r="F523" s="23" t="s">
        <v>353</v>
      </c>
      <c r="G523" s="114">
        <v>25</v>
      </c>
      <c r="H523" s="114"/>
      <c r="I523" s="151">
        <f t="shared" si="23"/>
        <v>25</v>
      </c>
    </row>
    <row r="524" spans="1:9" ht="15" customHeight="1">
      <c r="A524" s="44">
        <v>11</v>
      </c>
      <c r="B524" s="8" t="s">
        <v>119</v>
      </c>
      <c r="C524" s="8" t="s">
        <v>144</v>
      </c>
      <c r="D524" s="10">
        <v>28393</v>
      </c>
      <c r="E524" s="33" t="s">
        <v>830</v>
      </c>
      <c r="F524" s="23" t="s">
        <v>30</v>
      </c>
      <c r="G524" s="114"/>
      <c r="H524" s="114">
        <v>20</v>
      </c>
      <c r="I524" s="151">
        <f t="shared" si="23"/>
        <v>20</v>
      </c>
    </row>
    <row r="525" spans="1:9" ht="15" customHeight="1">
      <c r="A525" s="44">
        <v>12</v>
      </c>
      <c r="B525" s="8" t="s">
        <v>119</v>
      </c>
      <c r="C525" s="8" t="s">
        <v>144</v>
      </c>
      <c r="D525" s="10">
        <v>16451</v>
      </c>
      <c r="E525" s="33" t="s">
        <v>202</v>
      </c>
      <c r="F525" s="23" t="s">
        <v>353</v>
      </c>
      <c r="G525" s="114">
        <v>20</v>
      </c>
      <c r="H525" s="114"/>
      <c r="I525" s="151">
        <f t="shared" si="23"/>
        <v>20</v>
      </c>
    </row>
    <row r="526" spans="1:9" ht="15" customHeight="1">
      <c r="A526" s="44">
        <v>13</v>
      </c>
      <c r="B526" s="8" t="s">
        <v>119</v>
      </c>
      <c r="C526" s="8" t="s">
        <v>144</v>
      </c>
      <c r="D526" s="10">
        <v>28144</v>
      </c>
      <c r="E526" s="33" t="s">
        <v>831</v>
      </c>
      <c r="F526" s="23" t="s">
        <v>353</v>
      </c>
      <c r="G526" s="114"/>
      <c r="H526" s="114">
        <v>16</v>
      </c>
      <c r="I526" s="151">
        <f t="shared" si="23"/>
        <v>16</v>
      </c>
    </row>
    <row r="527" spans="1:9" ht="15" customHeight="1">
      <c r="A527" s="44">
        <v>14</v>
      </c>
      <c r="B527" s="8" t="s">
        <v>119</v>
      </c>
      <c r="C527" s="8" t="s">
        <v>144</v>
      </c>
      <c r="D527" s="10">
        <v>21934</v>
      </c>
      <c r="E527" s="74" t="s">
        <v>481</v>
      </c>
      <c r="F527" s="23" t="s">
        <v>353</v>
      </c>
      <c r="G527" s="94">
        <v>16</v>
      </c>
      <c r="H527" s="94"/>
      <c r="I527" s="151">
        <f t="shared" si="23"/>
        <v>16</v>
      </c>
    </row>
    <row r="528" spans="1:9" ht="15" customHeight="1">
      <c r="A528" s="44">
        <v>15</v>
      </c>
      <c r="B528" s="8" t="s">
        <v>119</v>
      </c>
      <c r="C528" s="8" t="s">
        <v>144</v>
      </c>
      <c r="D528" s="10">
        <v>28709</v>
      </c>
      <c r="E528" s="33" t="s">
        <v>245</v>
      </c>
      <c r="F528" s="23" t="s">
        <v>3</v>
      </c>
      <c r="G528" s="114"/>
      <c r="H528" s="114">
        <v>15</v>
      </c>
      <c r="I528" s="151">
        <f t="shared" si="23"/>
        <v>15</v>
      </c>
    </row>
    <row r="529" spans="1:9" ht="15" customHeight="1">
      <c r="A529" s="44">
        <v>16</v>
      </c>
      <c r="B529" s="8" t="s">
        <v>119</v>
      </c>
      <c r="C529" s="8" t="s">
        <v>144</v>
      </c>
      <c r="D529" s="10">
        <v>25491</v>
      </c>
      <c r="E529" s="74" t="s">
        <v>482</v>
      </c>
      <c r="F529" s="62" t="s">
        <v>353</v>
      </c>
      <c r="G529" s="94">
        <v>15</v>
      </c>
      <c r="H529" s="94"/>
      <c r="I529" s="151">
        <f t="shared" si="23"/>
        <v>15</v>
      </c>
    </row>
    <row r="530" spans="1:9" ht="15" customHeight="1">
      <c r="A530" s="44">
        <v>17</v>
      </c>
      <c r="B530" s="8" t="s">
        <v>119</v>
      </c>
      <c r="C530" s="8" t="s">
        <v>144</v>
      </c>
      <c r="D530" s="10">
        <v>28221</v>
      </c>
      <c r="E530" s="33" t="s">
        <v>832</v>
      </c>
      <c r="F530" s="23" t="s">
        <v>353</v>
      </c>
      <c r="G530" s="114"/>
      <c r="H530" s="114">
        <v>14</v>
      </c>
      <c r="I530" s="151">
        <f t="shared" si="23"/>
        <v>14</v>
      </c>
    </row>
    <row r="531" spans="1:9" ht="15" customHeight="1">
      <c r="A531" s="44">
        <v>18</v>
      </c>
      <c r="B531" s="8" t="s">
        <v>119</v>
      </c>
      <c r="C531" s="8" t="s">
        <v>144</v>
      </c>
      <c r="D531" s="10">
        <v>28581</v>
      </c>
      <c r="E531" s="33" t="s">
        <v>833</v>
      </c>
      <c r="F531" s="23" t="s">
        <v>2</v>
      </c>
      <c r="G531" s="114"/>
      <c r="H531" s="114">
        <v>13</v>
      </c>
      <c r="I531" s="151">
        <f t="shared" si="23"/>
        <v>13</v>
      </c>
    </row>
    <row r="532" spans="1:9" ht="15" customHeight="1">
      <c r="A532" s="44">
        <v>19</v>
      </c>
      <c r="B532" s="8" t="s">
        <v>119</v>
      </c>
      <c r="C532" s="8" t="s">
        <v>144</v>
      </c>
      <c r="D532" s="10">
        <v>28563</v>
      </c>
      <c r="E532" s="33" t="s">
        <v>834</v>
      </c>
      <c r="F532" s="23" t="s">
        <v>2</v>
      </c>
      <c r="G532" s="114"/>
      <c r="H532" s="114">
        <v>11</v>
      </c>
      <c r="I532" s="151">
        <f t="shared" si="23"/>
        <v>11</v>
      </c>
    </row>
    <row r="533" spans="1:9" ht="15" customHeight="1">
      <c r="A533" s="44">
        <v>20</v>
      </c>
      <c r="B533" s="8" t="s">
        <v>119</v>
      </c>
      <c r="C533" s="8" t="s">
        <v>144</v>
      </c>
      <c r="D533" s="10">
        <v>28454</v>
      </c>
      <c r="E533" s="33" t="s">
        <v>835</v>
      </c>
      <c r="F533" s="23" t="s">
        <v>30</v>
      </c>
      <c r="G533" s="114"/>
      <c r="H533" s="114">
        <v>10</v>
      </c>
      <c r="I533" s="151">
        <f t="shared" si="23"/>
        <v>10</v>
      </c>
    </row>
    <row r="534" spans="1:9" ht="15" customHeight="1" thickBot="1">
      <c r="A534" s="65">
        <v>21</v>
      </c>
      <c r="B534" s="179" t="s">
        <v>119</v>
      </c>
      <c r="C534" s="179" t="s">
        <v>144</v>
      </c>
      <c r="D534" s="189">
        <v>28605</v>
      </c>
      <c r="E534" s="184" t="s">
        <v>836</v>
      </c>
      <c r="F534" s="197" t="s">
        <v>2</v>
      </c>
      <c r="G534" s="115"/>
      <c r="H534" s="115">
        <v>9</v>
      </c>
      <c r="I534" s="150">
        <f t="shared" si="23"/>
        <v>9</v>
      </c>
    </row>
    <row r="535" spans="1:9" ht="15" customHeight="1">
      <c r="A535" s="43">
        <v>1</v>
      </c>
      <c r="B535" s="66" t="s">
        <v>119</v>
      </c>
      <c r="C535" s="66" t="s">
        <v>143</v>
      </c>
      <c r="D535" s="45">
        <v>25630</v>
      </c>
      <c r="E535" s="64" t="s">
        <v>483</v>
      </c>
      <c r="F535" s="55" t="s">
        <v>10</v>
      </c>
      <c r="G535" s="113">
        <v>50</v>
      </c>
      <c r="H535" s="113">
        <v>50</v>
      </c>
      <c r="I535" s="40">
        <f t="shared" si="23"/>
        <v>100</v>
      </c>
    </row>
    <row r="536" spans="1:9" ht="15" customHeight="1">
      <c r="A536" s="44">
        <v>2</v>
      </c>
      <c r="B536" s="8" t="s">
        <v>119</v>
      </c>
      <c r="C536" s="8" t="s">
        <v>143</v>
      </c>
      <c r="D536" s="10">
        <v>25681</v>
      </c>
      <c r="E536" s="74" t="s">
        <v>484</v>
      </c>
      <c r="F536" s="62" t="s">
        <v>30</v>
      </c>
      <c r="G536" s="93">
        <v>45</v>
      </c>
      <c r="H536" s="93">
        <v>40</v>
      </c>
      <c r="I536" s="151">
        <f t="shared" si="23"/>
        <v>85</v>
      </c>
    </row>
    <row r="537" spans="1:9" ht="15" customHeight="1">
      <c r="A537" s="44">
        <v>3</v>
      </c>
      <c r="B537" s="8" t="s">
        <v>119</v>
      </c>
      <c r="C537" s="8" t="s">
        <v>143</v>
      </c>
      <c r="D537" s="10">
        <v>21957</v>
      </c>
      <c r="E537" s="74" t="s">
        <v>487</v>
      </c>
      <c r="F537" s="62" t="s">
        <v>353</v>
      </c>
      <c r="G537" s="93">
        <v>25</v>
      </c>
      <c r="H537" s="93">
        <v>35</v>
      </c>
      <c r="I537" s="151">
        <f t="shared" si="23"/>
        <v>60</v>
      </c>
    </row>
    <row r="538" spans="1:9" ht="15" customHeight="1">
      <c r="A538" s="44">
        <v>4</v>
      </c>
      <c r="B538" s="8" t="s">
        <v>119</v>
      </c>
      <c r="C538" s="8" t="s">
        <v>143</v>
      </c>
      <c r="D538" s="10">
        <v>25652</v>
      </c>
      <c r="E538" s="74" t="s">
        <v>485</v>
      </c>
      <c r="F538" s="62" t="s">
        <v>12</v>
      </c>
      <c r="G538" s="93">
        <v>40</v>
      </c>
      <c r="H538" s="93">
        <v>20</v>
      </c>
      <c r="I538" s="151">
        <f t="shared" si="23"/>
        <v>60</v>
      </c>
    </row>
    <row r="539" spans="1:9" ht="15" customHeight="1">
      <c r="A539" s="44">
        <v>5</v>
      </c>
      <c r="B539" s="8" t="s">
        <v>119</v>
      </c>
      <c r="C539" s="8" t="s">
        <v>143</v>
      </c>
      <c r="D539" s="10">
        <v>28602</v>
      </c>
      <c r="E539" s="74" t="s">
        <v>837</v>
      </c>
      <c r="F539" s="62" t="s">
        <v>5</v>
      </c>
      <c r="G539" s="93"/>
      <c r="H539" s="93">
        <v>45</v>
      </c>
      <c r="I539" s="151">
        <f t="shared" si="23"/>
        <v>45</v>
      </c>
    </row>
    <row r="540" spans="1:9" ht="15" customHeight="1">
      <c r="A540" s="44">
        <v>6</v>
      </c>
      <c r="B540" s="8" t="s">
        <v>119</v>
      </c>
      <c r="C540" s="8" t="s">
        <v>143</v>
      </c>
      <c r="D540" s="10">
        <v>28669</v>
      </c>
      <c r="E540" s="74" t="s">
        <v>838</v>
      </c>
      <c r="F540" s="62" t="s">
        <v>1</v>
      </c>
      <c r="G540" s="93"/>
      <c r="H540" s="93">
        <v>35</v>
      </c>
      <c r="I540" s="151">
        <f t="shared" si="23"/>
        <v>35</v>
      </c>
    </row>
    <row r="541" spans="1:9" ht="15" customHeight="1">
      <c r="A541" s="44">
        <v>7</v>
      </c>
      <c r="B541" s="8" t="s">
        <v>119</v>
      </c>
      <c r="C541" s="8" t="s">
        <v>143</v>
      </c>
      <c r="D541" s="10">
        <v>21902</v>
      </c>
      <c r="E541" s="74" t="s">
        <v>249</v>
      </c>
      <c r="F541" s="62" t="s">
        <v>353</v>
      </c>
      <c r="G541" s="93">
        <v>35</v>
      </c>
      <c r="H541" s="93"/>
      <c r="I541" s="151">
        <f t="shared" si="23"/>
        <v>35</v>
      </c>
    </row>
    <row r="542" spans="1:9" ht="15" customHeight="1">
      <c r="A542" s="44">
        <v>8</v>
      </c>
      <c r="B542" s="8" t="s">
        <v>119</v>
      </c>
      <c r="C542" s="8" t="s">
        <v>143</v>
      </c>
      <c r="D542" s="10">
        <v>21915</v>
      </c>
      <c r="E542" s="74" t="s">
        <v>489</v>
      </c>
      <c r="F542" s="62" t="s">
        <v>353</v>
      </c>
      <c r="G542" s="93">
        <v>17</v>
      </c>
      <c r="H542" s="93">
        <v>17</v>
      </c>
      <c r="I542" s="151">
        <f t="shared" si="23"/>
        <v>34</v>
      </c>
    </row>
    <row r="543" spans="1:9" ht="15" customHeight="1">
      <c r="A543" s="44">
        <v>9</v>
      </c>
      <c r="B543" s="8" t="s">
        <v>119</v>
      </c>
      <c r="C543" s="8" t="s">
        <v>143</v>
      </c>
      <c r="D543" s="10">
        <v>17999</v>
      </c>
      <c r="E543" s="74" t="s">
        <v>241</v>
      </c>
      <c r="F543" s="62" t="s">
        <v>353</v>
      </c>
      <c r="G543" s="93">
        <v>16</v>
      </c>
      <c r="H543" s="93">
        <v>15</v>
      </c>
      <c r="I543" s="151">
        <f t="shared" si="23"/>
        <v>31</v>
      </c>
    </row>
    <row r="544" spans="1:9" ht="15" customHeight="1">
      <c r="A544" s="44">
        <v>10</v>
      </c>
      <c r="B544" s="8" t="s">
        <v>119</v>
      </c>
      <c r="C544" s="8" t="s">
        <v>143</v>
      </c>
      <c r="D544" s="10">
        <v>25511</v>
      </c>
      <c r="E544" s="74" t="s">
        <v>486</v>
      </c>
      <c r="F544" s="62" t="s">
        <v>353</v>
      </c>
      <c r="G544" s="93">
        <v>30</v>
      </c>
      <c r="H544" s="93"/>
      <c r="I544" s="151">
        <f t="shared" si="23"/>
        <v>30</v>
      </c>
    </row>
    <row r="545" spans="1:9" ht="15" customHeight="1">
      <c r="A545" s="44">
        <v>11</v>
      </c>
      <c r="B545" s="8" t="s">
        <v>119</v>
      </c>
      <c r="C545" s="8" t="s">
        <v>143</v>
      </c>
      <c r="D545" s="10">
        <v>28606</v>
      </c>
      <c r="E545" s="74" t="s">
        <v>839</v>
      </c>
      <c r="F545" s="62" t="s">
        <v>1</v>
      </c>
      <c r="G545" s="93"/>
      <c r="H545" s="93">
        <v>25</v>
      </c>
      <c r="I545" s="151">
        <f t="shared" si="23"/>
        <v>25</v>
      </c>
    </row>
    <row r="546" spans="1:9" ht="15" customHeight="1">
      <c r="A546" s="44">
        <v>12</v>
      </c>
      <c r="B546" s="8" t="s">
        <v>119</v>
      </c>
      <c r="C546" s="8" t="s">
        <v>143</v>
      </c>
      <c r="D546" s="10">
        <v>25536</v>
      </c>
      <c r="E546" s="74" t="s">
        <v>488</v>
      </c>
      <c r="F546" s="62" t="s">
        <v>353</v>
      </c>
      <c r="G546" s="93">
        <v>20</v>
      </c>
      <c r="H546" s="93"/>
      <c r="I546" s="151">
        <f t="shared" si="23"/>
        <v>20</v>
      </c>
    </row>
    <row r="547" spans="1:9" ht="15" customHeight="1">
      <c r="A547" s="44">
        <v>13</v>
      </c>
      <c r="B547" s="8" t="s">
        <v>119</v>
      </c>
      <c r="C547" s="8" t="s">
        <v>143</v>
      </c>
      <c r="D547" s="10">
        <v>28488</v>
      </c>
      <c r="E547" s="74" t="s">
        <v>840</v>
      </c>
      <c r="F547" s="62" t="s">
        <v>2</v>
      </c>
      <c r="G547" s="93"/>
      <c r="H547" s="93">
        <v>16</v>
      </c>
      <c r="I547" s="151">
        <f t="shared" si="23"/>
        <v>16</v>
      </c>
    </row>
    <row r="548" spans="1:9" ht="15" customHeight="1" thickBot="1">
      <c r="A548" s="65">
        <v>14</v>
      </c>
      <c r="B548" s="71" t="s">
        <v>119</v>
      </c>
      <c r="C548" s="71" t="s">
        <v>143</v>
      </c>
      <c r="D548" s="57">
        <v>9433</v>
      </c>
      <c r="E548" s="52" t="s">
        <v>490</v>
      </c>
      <c r="F548" s="145" t="s">
        <v>353</v>
      </c>
      <c r="G548" s="115">
        <v>15</v>
      </c>
      <c r="H548" s="115"/>
      <c r="I548" s="150">
        <f t="shared" si="23"/>
        <v>15</v>
      </c>
    </row>
    <row r="549" spans="1:9" ht="15" customHeight="1">
      <c r="A549" s="43">
        <v>1</v>
      </c>
      <c r="B549" s="66" t="s">
        <v>119</v>
      </c>
      <c r="C549" s="66" t="s">
        <v>125</v>
      </c>
      <c r="D549" s="45">
        <v>25630</v>
      </c>
      <c r="E549" s="64" t="s">
        <v>483</v>
      </c>
      <c r="F549" s="55" t="s">
        <v>10</v>
      </c>
      <c r="G549" s="113">
        <v>50</v>
      </c>
      <c r="H549" s="113">
        <v>50</v>
      </c>
      <c r="I549" s="40">
        <f t="shared" si="23"/>
        <v>100</v>
      </c>
    </row>
    <row r="550" spans="1:9" ht="15" customHeight="1">
      <c r="A550" s="44">
        <v>1</v>
      </c>
      <c r="B550" s="8" t="s">
        <v>119</v>
      </c>
      <c r="C550" s="8" t="s">
        <v>125</v>
      </c>
      <c r="D550" s="10">
        <v>25629</v>
      </c>
      <c r="E550" s="33" t="s">
        <v>287</v>
      </c>
      <c r="F550" s="152" t="s">
        <v>10</v>
      </c>
      <c r="G550" s="114">
        <v>50</v>
      </c>
      <c r="H550" s="114">
        <v>50</v>
      </c>
      <c r="I550" s="151">
        <f t="shared" si="23"/>
        <v>100</v>
      </c>
    </row>
    <row r="551" spans="1:9" ht="15" customHeight="1">
      <c r="A551" s="44">
        <v>3</v>
      </c>
      <c r="B551" s="8" t="s">
        <v>119</v>
      </c>
      <c r="C551" s="8" t="s">
        <v>125</v>
      </c>
      <c r="D551" s="10">
        <v>21957</v>
      </c>
      <c r="E551" s="33" t="s">
        <v>487</v>
      </c>
      <c r="F551" s="152" t="s">
        <v>353</v>
      </c>
      <c r="G551" s="114">
        <v>35</v>
      </c>
      <c r="H551" s="114">
        <v>45</v>
      </c>
      <c r="I551" s="151">
        <f t="shared" si="23"/>
        <v>80</v>
      </c>
    </row>
    <row r="552" spans="1:9" ht="15" customHeight="1">
      <c r="A552" s="44">
        <v>3</v>
      </c>
      <c r="B552" s="8" t="s">
        <v>119</v>
      </c>
      <c r="C552" s="8" t="s">
        <v>125</v>
      </c>
      <c r="D552" s="10">
        <v>21959</v>
      </c>
      <c r="E552" s="33" t="s">
        <v>479</v>
      </c>
      <c r="F552" s="152" t="s">
        <v>353</v>
      </c>
      <c r="G552" s="114">
        <v>35</v>
      </c>
      <c r="H552" s="114">
        <v>45</v>
      </c>
      <c r="I552" s="151">
        <f t="shared" si="23"/>
        <v>80</v>
      </c>
    </row>
    <row r="553" spans="1:9" ht="15" customHeight="1">
      <c r="A553" s="44">
        <v>5</v>
      </c>
      <c r="B553" s="8" t="s">
        <v>119</v>
      </c>
      <c r="C553" s="8" t="s">
        <v>125</v>
      </c>
      <c r="D553" s="10">
        <v>17984</v>
      </c>
      <c r="E553" s="33" t="s">
        <v>240</v>
      </c>
      <c r="F553" s="152" t="s">
        <v>353</v>
      </c>
      <c r="G553" s="114">
        <v>30</v>
      </c>
      <c r="H553" s="114">
        <v>40</v>
      </c>
      <c r="I553" s="151">
        <f t="shared" si="23"/>
        <v>70</v>
      </c>
    </row>
    <row r="554" spans="1:9" ht="15" customHeight="1">
      <c r="A554" s="44">
        <v>6</v>
      </c>
      <c r="B554" s="8" t="s">
        <v>119</v>
      </c>
      <c r="C554" s="8" t="s">
        <v>125</v>
      </c>
      <c r="D554" s="10">
        <v>17999</v>
      </c>
      <c r="E554" s="33" t="s">
        <v>241</v>
      </c>
      <c r="F554" s="152" t="s">
        <v>353</v>
      </c>
      <c r="G554" s="114">
        <v>25</v>
      </c>
      <c r="H554" s="114">
        <v>40</v>
      </c>
      <c r="I554" s="151">
        <f t="shared" ref="I554:I585" si="24">G554+H554</f>
        <v>65</v>
      </c>
    </row>
    <row r="555" spans="1:9" ht="15" customHeight="1">
      <c r="A555" s="44">
        <v>7</v>
      </c>
      <c r="B555" s="8" t="s">
        <v>119</v>
      </c>
      <c r="C555" s="8" t="s">
        <v>125</v>
      </c>
      <c r="D555" s="10">
        <v>21915</v>
      </c>
      <c r="E555" s="33" t="s">
        <v>489</v>
      </c>
      <c r="F555" s="152" t="s">
        <v>353</v>
      </c>
      <c r="G555" s="114">
        <v>30</v>
      </c>
      <c r="H555" s="114">
        <v>30</v>
      </c>
      <c r="I555" s="151">
        <f t="shared" si="24"/>
        <v>60</v>
      </c>
    </row>
    <row r="556" spans="1:9" ht="15" customHeight="1">
      <c r="A556" s="44">
        <v>8</v>
      </c>
      <c r="B556" s="8" t="s">
        <v>119</v>
      </c>
      <c r="C556" s="8" t="s">
        <v>125</v>
      </c>
      <c r="D556" s="10">
        <v>25483</v>
      </c>
      <c r="E556" s="33" t="s">
        <v>480</v>
      </c>
      <c r="F556" s="152" t="s">
        <v>353</v>
      </c>
      <c r="G556" s="114">
        <v>25</v>
      </c>
      <c r="H556" s="114">
        <v>30</v>
      </c>
      <c r="I556" s="151">
        <f t="shared" si="24"/>
        <v>55</v>
      </c>
    </row>
    <row r="557" spans="1:9" ht="15" customHeight="1">
      <c r="A557" s="44">
        <v>9</v>
      </c>
      <c r="B557" s="8" t="s">
        <v>119</v>
      </c>
      <c r="C557" s="8" t="s">
        <v>125</v>
      </c>
      <c r="D557" s="10">
        <v>25691</v>
      </c>
      <c r="E557" s="33" t="s">
        <v>477</v>
      </c>
      <c r="F557" s="152" t="s">
        <v>30</v>
      </c>
      <c r="G557" s="114">
        <v>45</v>
      </c>
      <c r="H557" s="114"/>
      <c r="I557" s="151">
        <f t="shared" si="24"/>
        <v>45</v>
      </c>
    </row>
    <row r="558" spans="1:9" ht="15" customHeight="1">
      <c r="A558" s="44">
        <v>9</v>
      </c>
      <c r="B558" s="8" t="s">
        <v>119</v>
      </c>
      <c r="C558" s="8" t="s">
        <v>125</v>
      </c>
      <c r="D558" s="10">
        <v>25681</v>
      </c>
      <c r="E558" s="33" t="s">
        <v>484</v>
      </c>
      <c r="F558" s="152" t="s">
        <v>30</v>
      </c>
      <c r="G558" s="114">
        <v>45</v>
      </c>
      <c r="H558" s="114"/>
      <c r="I558" s="151">
        <f t="shared" si="24"/>
        <v>45</v>
      </c>
    </row>
    <row r="559" spans="1:9" ht="15" customHeight="1">
      <c r="A559" s="44">
        <v>11</v>
      </c>
      <c r="B559" s="8" t="s">
        <v>119</v>
      </c>
      <c r="C559" s="8" t="s">
        <v>125</v>
      </c>
      <c r="D559" s="10">
        <v>25536</v>
      </c>
      <c r="E559" s="33" t="s">
        <v>488</v>
      </c>
      <c r="F559" s="152" t="s">
        <v>353</v>
      </c>
      <c r="G559" s="114">
        <v>40</v>
      </c>
      <c r="H559" s="114"/>
      <c r="I559" s="151">
        <f t="shared" si="24"/>
        <v>40</v>
      </c>
    </row>
    <row r="560" spans="1:9" ht="15" customHeight="1">
      <c r="A560" s="44">
        <v>11</v>
      </c>
      <c r="B560" s="8" t="s">
        <v>119</v>
      </c>
      <c r="C560" s="8" t="s">
        <v>125</v>
      </c>
      <c r="D560" s="10">
        <v>16451</v>
      </c>
      <c r="E560" s="33" t="s">
        <v>202</v>
      </c>
      <c r="F560" s="152" t="s">
        <v>353</v>
      </c>
      <c r="G560" s="114">
        <v>40</v>
      </c>
      <c r="H560" s="114"/>
      <c r="I560" s="151">
        <f t="shared" si="24"/>
        <v>40</v>
      </c>
    </row>
    <row r="561" spans="1:9" ht="15" customHeight="1">
      <c r="A561" s="44">
        <v>13</v>
      </c>
      <c r="B561" s="8" t="s">
        <v>119</v>
      </c>
      <c r="C561" s="8" t="s">
        <v>125</v>
      </c>
      <c r="D561" s="10">
        <v>28709</v>
      </c>
      <c r="E561" s="33" t="s">
        <v>245</v>
      </c>
      <c r="F561" s="152" t="s">
        <v>3</v>
      </c>
      <c r="G561" s="114"/>
      <c r="H561" s="114">
        <v>35</v>
      </c>
      <c r="I561" s="151">
        <f t="shared" si="24"/>
        <v>35</v>
      </c>
    </row>
    <row r="562" spans="1:9" ht="15" customHeight="1">
      <c r="A562" s="44">
        <v>13</v>
      </c>
      <c r="B562" s="8" t="s">
        <v>119</v>
      </c>
      <c r="C562" s="8" t="s">
        <v>125</v>
      </c>
      <c r="D562" s="10">
        <v>28712</v>
      </c>
      <c r="E562" s="33" t="s">
        <v>841</v>
      </c>
      <c r="F562" s="152" t="s">
        <v>3</v>
      </c>
      <c r="G562" s="114"/>
      <c r="H562" s="114">
        <v>35</v>
      </c>
      <c r="I562" s="151">
        <f t="shared" si="24"/>
        <v>35</v>
      </c>
    </row>
    <row r="563" spans="1:9" ht="15" customHeight="1">
      <c r="A563" s="44">
        <v>15</v>
      </c>
      <c r="B563" s="8" t="s">
        <v>119</v>
      </c>
      <c r="C563" s="8" t="s">
        <v>125</v>
      </c>
      <c r="D563" s="10">
        <v>28488</v>
      </c>
      <c r="E563" s="33" t="s">
        <v>840</v>
      </c>
      <c r="F563" s="152" t="s">
        <v>2</v>
      </c>
      <c r="G563" s="114"/>
      <c r="H563" s="114">
        <v>25</v>
      </c>
      <c r="I563" s="151">
        <f t="shared" si="24"/>
        <v>25</v>
      </c>
    </row>
    <row r="564" spans="1:9" ht="15" customHeight="1">
      <c r="A564" s="44">
        <v>15</v>
      </c>
      <c r="B564" s="8" t="s">
        <v>119</v>
      </c>
      <c r="C564" s="8" t="s">
        <v>125</v>
      </c>
      <c r="D564" s="10">
        <v>28605</v>
      </c>
      <c r="E564" s="33" t="s">
        <v>836</v>
      </c>
      <c r="F564" s="152" t="s">
        <v>2</v>
      </c>
      <c r="G564" s="114"/>
      <c r="H564" s="114">
        <v>25</v>
      </c>
      <c r="I564" s="151">
        <f t="shared" si="24"/>
        <v>25</v>
      </c>
    </row>
    <row r="565" spans="1:9" ht="15" customHeight="1">
      <c r="A565" s="44">
        <v>17</v>
      </c>
      <c r="B565" s="8" t="s">
        <v>119</v>
      </c>
      <c r="C565" s="8" t="s">
        <v>125</v>
      </c>
      <c r="D565" s="10">
        <v>21934</v>
      </c>
      <c r="E565" s="33" t="s">
        <v>481</v>
      </c>
      <c r="F565" s="152" t="s">
        <v>353</v>
      </c>
      <c r="G565" s="114">
        <v>20</v>
      </c>
      <c r="H565" s="114"/>
      <c r="I565" s="151">
        <f t="shared" si="24"/>
        <v>20</v>
      </c>
    </row>
    <row r="566" spans="1:9" ht="15" customHeight="1">
      <c r="A566" s="44">
        <v>17</v>
      </c>
      <c r="B566" s="8" t="s">
        <v>119</v>
      </c>
      <c r="C566" s="8" t="s">
        <v>125</v>
      </c>
      <c r="D566" s="10">
        <v>9433</v>
      </c>
      <c r="E566" s="33" t="s">
        <v>490</v>
      </c>
      <c r="F566" s="152" t="s">
        <v>353</v>
      </c>
      <c r="G566" s="114">
        <v>20</v>
      </c>
      <c r="H566" s="114"/>
      <c r="I566" s="151">
        <f t="shared" si="24"/>
        <v>20</v>
      </c>
    </row>
    <row r="567" spans="1:9" ht="15" customHeight="1">
      <c r="A567" s="44">
        <v>19</v>
      </c>
      <c r="B567" s="8" t="s">
        <v>119</v>
      </c>
      <c r="C567" s="8" t="s">
        <v>125</v>
      </c>
      <c r="D567" s="10">
        <v>18055</v>
      </c>
      <c r="E567" s="33" t="s">
        <v>239</v>
      </c>
      <c r="F567" s="152" t="s">
        <v>353</v>
      </c>
      <c r="G567" s="114">
        <v>17</v>
      </c>
      <c r="H567" s="114"/>
      <c r="I567" s="151">
        <f t="shared" si="24"/>
        <v>17</v>
      </c>
    </row>
    <row r="568" spans="1:9" ht="15" customHeight="1">
      <c r="A568" s="44">
        <v>19</v>
      </c>
      <c r="B568" s="8" t="s">
        <v>119</v>
      </c>
      <c r="C568" s="8" t="s">
        <v>125</v>
      </c>
      <c r="D568" s="10">
        <v>21902</v>
      </c>
      <c r="E568" s="33" t="s">
        <v>249</v>
      </c>
      <c r="F568" s="152" t="s">
        <v>353</v>
      </c>
      <c r="G568" s="114">
        <v>17</v>
      </c>
      <c r="H568" s="114"/>
      <c r="I568" s="151">
        <f t="shared" si="24"/>
        <v>17</v>
      </c>
    </row>
    <row r="569" spans="1:9" ht="15" customHeight="1">
      <c r="A569" s="44">
        <v>21</v>
      </c>
      <c r="B569" s="8" t="s">
        <v>119</v>
      </c>
      <c r="C569" s="8" t="s">
        <v>125</v>
      </c>
      <c r="D569" s="10">
        <v>25511</v>
      </c>
      <c r="E569" s="33" t="s">
        <v>486</v>
      </c>
      <c r="F569" s="23" t="s">
        <v>353</v>
      </c>
      <c r="G569" s="114">
        <v>16</v>
      </c>
      <c r="H569" s="114"/>
      <c r="I569" s="151">
        <f t="shared" si="24"/>
        <v>16</v>
      </c>
    </row>
    <row r="570" spans="1:9" ht="15" customHeight="1" thickBot="1">
      <c r="A570" s="65">
        <v>21</v>
      </c>
      <c r="B570" s="71" t="s">
        <v>119</v>
      </c>
      <c r="C570" s="71" t="s">
        <v>125</v>
      </c>
      <c r="D570" s="57">
        <v>25491</v>
      </c>
      <c r="E570" s="52" t="s">
        <v>482</v>
      </c>
      <c r="F570" s="143" t="s">
        <v>353</v>
      </c>
      <c r="G570" s="115">
        <v>16</v>
      </c>
      <c r="H570" s="115"/>
      <c r="I570" s="150">
        <f t="shared" si="24"/>
        <v>16</v>
      </c>
    </row>
    <row r="571" spans="1:9" ht="15" customHeight="1">
      <c r="A571" s="43">
        <v>1</v>
      </c>
      <c r="B571" s="66" t="s">
        <v>119</v>
      </c>
      <c r="C571" s="66" t="s">
        <v>242</v>
      </c>
      <c r="D571" s="45">
        <v>25682</v>
      </c>
      <c r="E571" s="64" t="s">
        <v>493</v>
      </c>
      <c r="F571" s="55" t="s">
        <v>842</v>
      </c>
      <c r="G571" s="113">
        <v>50</v>
      </c>
      <c r="H571" s="113">
        <v>50</v>
      </c>
      <c r="I571" s="40">
        <f t="shared" si="24"/>
        <v>100</v>
      </c>
    </row>
    <row r="572" spans="1:9" ht="15" customHeight="1">
      <c r="A572" s="44">
        <v>2</v>
      </c>
      <c r="B572" s="8" t="s">
        <v>119</v>
      </c>
      <c r="C572" s="8" t="s">
        <v>242</v>
      </c>
      <c r="D572" s="10">
        <v>25493</v>
      </c>
      <c r="E572" s="33" t="s">
        <v>497</v>
      </c>
      <c r="F572" s="152" t="s">
        <v>30</v>
      </c>
      <c r="G572" s="114"/>
      <c r="H572" s="114">
        <v>50</v>
      </c>
      <c r="I572" s="151">
        <f t="shared" si="24"/>
        <v>50</v>
      </c>
    </row>
    <row r="573" spans="1:9" ht="15" customHeight="1">
      <c r="A573" s="44">
        <v>3</v>
      </c>
      <c r="B573" s="8" t="s">
        <v>119</v>
      </c>
      <c r="C573" s="8" t="s">
        <v>242</v>
      </c>
      <c r="D573" s="10">
        <v>22169</v>
      </c>
      <c r="E573" s="33" t="s">
        <v>498</v>
      </c>
      <c r="F573" s="152" t="s">
        <v>44</v>
      </c>
      <c r="G573" s="114">
        <v>50</v>
      </c>
      <c r="H573" s="114"/>
      <c r="I573" s="151">
        <f t="shared" si="24"/>
        <v>50</v>
      </c>
    </row>
    <row r="574" spans="1:9" ht="15" customHeight="1">
      <c r="A574" s="44">
        <v>4</v>
      </c>
      <c r="B574" s="8" t="s">
        <v>119</v>
      </c>
      <c r="C574" s="8" t="s">
        <v>242</v>
      </c>
      <c r="D574" s="10">
        <v>28726</v>
      </c>
      <c r="E574" s="33" t="s">
        <v>847</v>
      </c>
      <c r="F574" s="152" t="s">
        <v>148</v>
      </c>
      <c r="G574" s="114"/>
      <c r="H574" s="114">
        <v>45</v>
      </c>
      <c r="I574" s="151">
        <f t="shared" si="24"/>
        <v>45</v>
      </c>
    </row>
    <row r="575" spans="1:9" ht="15" customHeight="1">
      <c r="A575" s="44">
        <v>4</v>
      </c>
      <c r="B575" s="8" t="s">
        <v>119</v>
      </c>
      <c r="C575" s="8" t="s">
        <v>242</v>
      </c>
      <c r="D575" s="10">
        <v>25670</v>
      </c>
      <c r="E575" s="33" t="s">
        <v>496</v>
      </c>
      <c r="F575" s="152" t="s">
        <v>148</v>
      </c>
      <c r="G575" s="114"/>
      <c r="H575" s="114">
        <v>45</v>
      </c>
      <c r="I575" s="151">
        <f t="shared" si="24"/>
        <v>45</v>
      </c>
    </row>
    <row r="576" spans="1:9" ht="15" customHeight="1">
      <c r="A576" s="44">
        <v>6</v>
      </c>
      <c r="B576" s="8" t="s">
        <v>119</v>
      </c>
      <c r="C576" s="8" t="s">
        <v>242</v>
      </c>
      <c r="D576" s="10">
        <v>18031</v>
      </c>
      <c r="E576" s="33" t="s">
        <v>238</v>
      </c>
      <c r="F576" s="152" t="s">
        <v>30</v>
      </c>
      <c r="G576" s="114">
        <v>45</v>
      </c>
      <c r="H576" s="114"/>
      <c r="I576" s="151">
        <f t="shared" si="24"/>
        <v>45</v>
      </c>
    </row>
    <row r="577" spans="1:9" ht="15" customHeight="1">
      <c r="A577" s="44">
        <v>6</v>
      </c>
      <c r="B577" s="8" t="s">
        <v>119</v>
      </c>
      <c r="C577" s="8" t="s">
        <v>242</v>
      </c>
      <c r="D577" s="10">
        <v>25493</v>
      </c>
      <c r="E577" s="33" t="s">
        <v>96</v>
      </c>
      <c r="F577" s="23" t="s">
        <v>30</v>
      </c>
      <c r="G577" s="114">
        <v>45</v>
      </c>
      <c r="H577" s="114"/>
      <c r="I577" s="151">
        <f t="shared" si="24"/>
        <v>45</v>
      </c>
    </row>
    <row r="578" spans="1:9" ht="15" customHeight="1">
      <c r="A578" s="44">
        <v>8</v>
      </c>
      <c r="B578" s="8" t="s">
        <v>119</v>
      </c>
      <c r="C578" s="8" t="s">
        <v>242</v>
      </c>
      <c r="D578" s="10">
        <v>25218</v>
      </c>
      <c r="E578" s="33" t="s">
        <v>499</v>
      </c>
      <c r="F578" s="152" t="s">
        <v>203</v>
      </c>
      <c r="G578" s="114"/>
      <c r="H578" s="114">
        <v>40</v>
      </c>
      <c r="I578" s="151">
        <f t="shared" si="24"/>
        <v>40</v>
      </c>
    </row>
    <row r="579" spans="1:9" ht="15" customHeight="1">
      <c r="A579" s="44">
        <v>8</v>
      </c>
      <c r="B579" s="8" t="s">
        <v>119</v>
      </c>
      <c r="C579" s="8" t="s">
        <v>242</v>
      </c>
      <c r="D579" s="10">
        <v>25692</v>
      </c>
      <c r="E579" s="33" t="s">
        <v>851</v>
      </c>
      <c r="F579" s="152" t="s">
        <v>203</v>
      </c>
      <c r="G579" s="114"/>
      <c r="H579" s="114">
        <v>40</v>
      </c>
      <c r="I579" s="151">
        <f t="shared" si="24"/>
        <v>40</v>
      </c>
    </row>
    <row r="580" spans="1:9" ht="15" customHeight="1">
      <c r="A580" s="44">
        <v>10</v>
      </c>
      <c r="B580" s="8" t="s">
        <v>119</v>
      </c>
      <c r="C580" s="8" t="s">
        <v>242</v>
      </c>
      <c r="D580" s="10">
        <v>15441</v>
      </c>
      <c r="E580" s="33" t="s">
        <v>199</v>
      </c>
      <c r="F580" s="152" t="s">
        <v>149</v>
      </c>
      <c r="G580" s="114"/>
      <c r="H580" s="114">
        <v>35</v>
      </c>
      <c r="I580" s="151">
        <f t="shared" si="24"/>
        <v>35</v>
      </c>
    </row>
    <row r="581" spans="1:9" ht="15" customHeight="1" thickBot="1">
      <c r="A581" s="65">
        <v>10</v>
      </c>
      <c r="B581" s="71" t="s">
        <v>119</v>
      </c>
      <c r="C581" s="140" t="s">
        <v>242</v>
      </c>
      <c r="D581" s="57">
        <v>25847</v>
      </c>
      <c r="E581" s="52" t="s">
        <v>854</v>
      </c>
      <c r="F581" s="143" t="s">
        <v>149</v>
      </c>
      <c r="G581" s="115"/>
      <c r="H581" s="115">
        <v>35</v>
      </c>
      <c r="I581" s="150">
        <f t="shared" si="24"/>
        <v>35</v>
      </c>
    </row>
    <row r="582" spans="1:9" ht="15" customHeight="1">
      <c r="A582" s="44">
        <v>1</v>
      </c>
      <c r="B582" s="8" t="s">
        <v>119</v>
      </c>
      <c r="C582" s="8" t="s">
        <v>243</v>
      </c>
      <c r="D582" s="10">
        <v>24894</v>
      </c>
      <c r="E582" s="33" t="s">
        <v>501</v>
      </c>
      <c r="F582" s="23" t="s">
        <v>502</v>
      </c>
      <c r="G582" s="114">
        <v>50</v>
      </c>
      <c r="H582" s="114">
        <v>40</v>
      </c>
      <c r="I582" s="40">
        <f t="shared" si="24"/>
        <v>90</v>
      </c>
    </row>
    <row r="583" spans="1:9" ht="15" customHeight="1">
      <c r="A583" s="44">
        <v>2</v>
      </c>
      <c r="B583" s="8" t="s">
        <v>119</v>
      </c>
      <c r="C583" s="8" t="s">
        <v>243</v>
      </c>
      <c r="D583" s="10">
        <v>15441</v>
      </c>
      <c r="E583" s="33" t="s">
        <v>199</v>
      </c>
      <c r="F583" s="23" t="s">
        <v>149</v>
      </c>
      <c r="G583" s="114">
        <v>40</v>
      </c>
      <c r="H583" s="114">
        <v>45</v>
      </c>
      <c r="I583" s="151">
        <f t="shared" si="24"/>
        <v>85</v>
      </c>
    </row>
    <row r="584" spans="1:9" ht="15" customHeight="1">
      <c r="A584" s="44">
        <v>3</v>
      </c>
      <c r="B584" s="8" t="s">
        <v>119</v>
      </c>
      <c r="C584" s="8" t="s">
        <v>243</v>
      </c>
      <c r="D584" s="10">
        <v>20879</v>
      </c>
      <c r="E584" s="33" t="s">
        <v>503</v>
      </c>
      <c r="F584" s="23" t="s">
        <v>45</v>
      </c>
      <c r="G584" s="114">
        <v>45</v>
      </c>
      <c r="H584" s="114">
        <v>35</v>
      </c>
      <c r="I584" s="151">
        <f t="shared" si="24"/>
        <v>80</v>
      </c>
    </row>
    <row r="585" spans="1:9" ht="15" customHeight="1" thickBot="1">
      <c r="A585" s="65">
        <v>4</v>
      </c>
      <c r="B585" s="71" t="s">
        <v>119</v>
      </c>
      <c r="C585" s="140" t="s">
        <v>243</v>
      </c>
      <c r="D585" s="57">
        <v>26686</v>
      </c>
      <c r="E585" s="52" t="s">
        <v>846</v>
      </c>
      <c r="F585" s="145" t="s">
        <v>190</v>
      </c>
      <c r="G585" s="115"/>
      <c r="H585" s="115">
        <v>50</v>
      </c>
      <c r="I585" s="150">
        <f t="shared" si="24"/>
        <v>50</v>
      </c>
    </row>
    <row r="586" spans="1:9" ht="15" customHeight="1">
      <c r="A586" s="44">
        <v>1</v>
      </c>
      <c r="B586" s="8" t="s">
        <v>119</v>
      </c>
      <c r="C586" s="8" t="s">
        <v>244</v>
      </c>
      <c r="D586" s="10">
        <v>18087</v>
      </c>
      <c r="E586" s="33" t="s">
        <v>91</v>
      </c>
      <c r="F586" s="23" t="s">
        <v>225</v>
      </c>
      <c r="G586" s="114">
        <v>50</v>
      </c>
      <c r="H586" s="114">
        <v>50</v>
      </c>
      <c r="I586" s="40">
        <f t="shared" ref="I586:I590" si="25">G586+H586</f>
        <v>100</v>
      </c>
    </row>
    <row r="587" spans="1:9" ht="15" customHeight="1">
      <c r="A587" s="44">
        <v>2</v>
      </c>
      <c r="B587" s="8" t="s">
        <v>119</v>
      </c>
      <c r="C587" s="8" t="s">
        <v>244</v>
      </c>
      <c r="D587" s="10">
        <v>24941</v>
      </c>
      <c r="E587" s="33" t="s">
        <v>504</v>
      </c>
      <c r="F587" s="23" t="s">
        <v>48</v>
      </c>
      <c r="G587" s="114">
        <v>45</v>
      </c>
      <c r="H587" s="114">
        <v>45</v>
      </c>
      <c r="I587" s="151">
        <f t="shared" si="25"/>
        <v>90</v>
      </c>
    </row>
    <row r="588" spans="1:9" ht="15" customHeight="1">
      <c r="A588" s="44">
        <v>3</v>
      </c>
      <c r="B588" s="8" t="s">
        <v>119</v>
      </c>
      <c r="C588" s="8" t="s">
        <v>244</v>
      </c>
      <c r="D588" s="10">
        <v>25305</v>
      </c>
      <c r="E588" s="33" t="s">
        <v>505</v>
      </c>
      <c r="F588" s="23" t="s">
        <v>38</v>
      </c>
      <c r="G588" s="114">
        <v>40</v>
      </c>
      <c r="H588" s="114">
        <v>40</v>
      </c>
      <c r="I588" s="151">
        <f t="shared" si="25"/>
        <v>80</v>
      </c>
    </row>
    <row r="589" spans="1:9" ht="15" customHeight="1">
      <c r="A589" s="44">
        <v>4</v>
      </c>
      <c r="B589" s="8" t="s">
        <v>119</v>
      </c>
      <c r="C589" s="8" t="s">
        <v>244</v>
      </c>
      <c r="D589" s="10">
        <v>21978</v>
      </c>
      <c r="E589" s="33" t="s">
        <v>506</v>
      </c>
      <c r="F589" s="23" t="s">
        <v>30</v>
      </c>
      <c r="G589" s="114">
        <v>35</v>
      </c>
      <c r="H589" s="114">
        <v>35</v>
      </c>
      <c r="I589" s="151">
        <f t="shared" si="25"/>
        <v>70</v>
      </c>
    </row>
    <row r="590" spans="1:9" ht="15" customHeight="1" thickBot="1">
      <c r="A590" s="65">
        <v>5</v>
      </c>
      <c r="B590" s="71" t="s">
        <v>119</v>
      </c>
      <c r="C590" s="140" t="s">
        <v>244</v>
      </c>
      <c r="D590" s="57">
        <v>28761</v>
      </c>
      <c r="E590" s="52" t="s">
        <v>856</v>
      </c>
      <c r="F590" s="145" t="s">
        <v>67</v>
      </c>
      <c r="G590" s="115"/>
      <c r="H590" s="115">
        <v>30</v>
      </c>
      <c r="I590" s="150">
        <f t="shared" si="25"/>
        <v>30</v>
      </c>
    </row>
    <row r="591" spans="1:9" ht="15" customHeight="1">
      <c r="A591" s="8"/>
      <c r="B591" s="8"/>
      <c r="C591" s="8"/>
      <c r="D591" s="10"/>
      <c r="E591" s="33"/>
      <c r="F591" s="23"/>
      <c r="G591" s="154"/>
      <c r="H591" s="154"/>
      <c r="I591" s="161"/>
    </row>
  </sheetData>
  <sheetProtection selectLockedCells="1" autoFilter="0" selectUnlockedCells="1"/>
  <autoFilter ref="A4:I590" xr:uid="{00000000-0009-0000-0000-000000000000}">
    <sortState xmlns:xlrd2="http://schemas.microsoft.com/office/spreadsheetml/2017/richdata2" ref="A288:I309">
      <sortCondition ref="A4:A590"/>
    </sortState>
  </autoFilter>
  <sortState xmlns:xlrd2="http://schemas.microsoft.com/office/spreadsheetml/2017/richdata2" ref="A5:I154">
    <sortCondition ref="B5:B154"/>
    <sortCondition ref="C5:C154"/>
    <sortCondition ref="A5:A154"/>
  </sortState>
  <mergeCells count="7">
    <mergeCell ref="E1:I1"/>
    <mergeCell ref="A3:A4"/>
    <mergeCell ref="B3:B4"/>
    <mergeCell ref="D3:D4"/>
    <mergeCell ref="E3:E4"/>
    <mergeCell ref="F3:F4"/>
    <mergeCell ref="C3:C4"/>
  </mergeCells>
  <printOptions horizontalCentered="1"/>
  <pageMargins left="0.25" right="0.25" top="0.75" bottom="0.75" header="0.3" footer="0.3"/>
  <pageSetup paperSize="9" scale="74" orientation="portrait" r:id="rId1"/>
  <rowBreaks count="6" manualBreakCount="6">
    <brk id="67" max="8" man="1"/>
    <brk id="143" max="8" man="1"/>
    <brk id="233" max="8" man="1"/>
    <brk id="356" max="8" man="1"/>
    <brk id="430" max="8" man="1"/>
    <brk id="48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239"/>
  <sheetViews>
    <sheetView zoomScale="90" zoomScaleNormal="90" zoomScaleSheetLayoutView="80" workbookViewId="0">
      <pane ySplit="4" topLeftCell="A5" activePane="bottomLeft" state="frozen"/>
      <selection pane="bottomLeft" activeCell="M227" sqref="M227"/>
    </sheetView>
  </sheetViews>
  <sheetFormatPr defaultColWidth="9.109375" defaultRowHeight="15" customHeight="1"/>
  <cols>
    <col min="1" max="1" width="8.88671875" style="5" bestFit="1" customWidth="1"/>
    <col min="2" max="2" width="17.109375" style="1" bestFit="1" customWidth="1"/>
    <col min="3" max="3" width="13" style="15" bestFit="1" customWidth="1"/>
    <col min="4" max="4" width="22.88671875" style="19" bestFit="1" customWidth="1"/>
    <col min="5" max="5" width="17" style="5" bestFit="1" customWidth="1"/>
    <col min="6" max="7" width="9.88671875" style="1" customWidth="1"/>
    <col min="8" max="8" width="19.6640625" style="5" bestFit="1" customWidth="1"/>
    <col min="9" max="16384" width="9.109375" style="4"/>
  </cols>
  <sheetData>
    <row r="1" spans="1:8" ht="55.5" customHeight="1" thickBot="1">
      <c r="A1" s="25"/>
      <c r="B1" s="27"/>
      <c r="C1" s="14"/>
      <c r="D1" s="205" t="s">
        <v>732</v>
      </c>
      <c r="E1" s="206"/>
      <c r="F1" s="207"/>
      <c r="G1" s="207"/>
      <c r="H1" s="208"/>
    </row>
    <row r="2" spans="1:8" ht="8.1" customHeight="1">
      <c r="D2" s="18"/>
      <c r="E2" s="2"/>
      <c r="F2" s="6"/>
      <c r="G2" s="6"/>
      <c r="H2" s="2"/>
    </row>
    <row r="3" spans="1:8" ht="15" customHeight="1">
      <c r="A3" s="82"/>
      <c r="B3" s="82"/>
      <c r="C3" s="83"/>
      <c r="D3" s="84"/>
      <c r="E3" s="82"/>
      <c r="F3" s="38" t="s">
        <v>340</v>
      </c>
      <c r="G3" s="38" t="s">
        <v>730</v>
      </c>
      <c r="H3" s="34" t="s">
        <v>174</v>
      </c>
    </row>
    <row r="4" spans="1:8" ht="15" customHeight="1" thickBot="1">
      <c r="A4" s="24" t="s">
        <v>50</v>
      </c>
      <c r="B4" s="24" t="s">
        <v>51</v>
      </c>
      <c r="C4" s="37" t="s">
        <v>49</v>
      </c>
      <c r="D4" s="34" t="s">
        <v>52</v>
      </c>
      <c r="E4" s="24" t="s">
        <v>53</v>
      </c>
      <c r="F4" s="112" t="s">
        <v>24</v>
      </c>
      <c r="G4" s="112" t="s">
        <v>24</v>
      </c>
      <c r="H4" s="34" t="s">
        <v>731</v>
      </c>
    </row>
    <row r="5" spans="1:8" s="3" customFormat="1" ht="15" customHeight="1">
      <c r="A5" s="43">
        <v>1</v>
      </c>
      <c r="B5" s="45" t="s">
        <v>15</v>
      </c>
      <c r="C5" s="39">
        <v>26210</v>
      </c>
      <c r="D5" s="51" t="s">
        <v>536</v>
      </c>
      <c r="E5" s="66" t="s">
        <v>148</v>
      </c>
      <c r="F5" s="99">
        <v>40</v>
      </c>
      <c r="G5" s="99">
        <v>45</v>
      </c>
      <c r="H5" s="88">
        <f t="shared" ref="H5:H36" si="0">F5+G5</f>
        <v>85</v>
      </c>
    </row>
    <row r="6" spans="1:8" s="3" customFormat="1" ht="15" customHeight="1">
      <c r="A6" s="44">
        <v>2</v>
      </c>
      <c r="B6" s="10" t="s">
        <v>15</v>
      </c>
      <c r="C6" s="10">
        <v>14870</v>
      </c>
      <c r="D6" s="9" t="s">
        <v>537</v>
      </c>
      <c r="E6" s="8" t="s">
        <v>10</v>
      </c>
      <c r="F6" s="169">
        <v>30</v>
      </c>
      <c r="G6" s="169">
        <v>40</v>
      </c>
      <c r="H6" s="89">
        <f t="shared" si="0"/>
        <v>70</v>
      </c>
    </row>
    <row r="7" spans="1:8" ht="15" customHeight="1">
      <c r="A7" s="44">
        <v>3</v>
      </c>
      <c r="B7" s="10" t="s">
        <v>15</v>
      </c>
      <c r="C7" s="10">
        <v>30774</v>
      </c>
      <c r="D7" s="9" t="s">
        <v>992</v>
      </c>
      <c r="E7" s="8" t="s">
        <v>2</v>
      </c>
      <c r="F7" s="169"/>
      <c r="G7" s="169">
        <v>50</v>
      </c>
      <c r="H7" s="89">
        <f t="shared" si="0"/>
        <v>50</v>
      </c>
    </row>
    <row r="8" spans="1:8" s="3" customFormat="1" ht="15" customHeight="1">
      <c r="A8" s="44">
        <v>4</v>
      </c>
      <c r="B8" s="10" t="s">
        <v>15</v>
      </c>
      <c r="C8" s="21">
        <v>22138</v>
      </c>
      <c r="D8" s="9" t="s">
        <v>315</v>
      </c>
      <c r="E8" s="8" t="s">
        <v>30</v>
      </c>
      <c r="F8" s="101">
        <v>50</v>
      </c>
      <c r="G8" s="101"/>
      <c r="H8" s="89">
        <f t="shared" si="0"/>
        <v>50</v>
      </c>
    </row>
    <row r="9" spans="1:8" s="3" customFormat="1" ht="15" customHeight="1">
      <c r="A9" s="44">
        <v>5</v>
      </c>
      <c r="B9" s="10" t="s">
        <v>15</v>
      </c>
      <c r="C9" s="21">
        <v>13116</v>
      </c>
      <c r="D9" s="9" t="s">
        <v>186</v>
      </c>
      <c r="E9" s="8" t="s">
        <v>30</v>
      </c>
      <c r="F9" s="169">
        <v>16</v>
      </c>
      <c r="G9" s="169">
        <v>30</v>
      </c>
      <c r="H9" s="89">
        <f t="shared" si="0"/>
        <v>46</v>
      </c>
    </row>
    <row r="10" spans="1:8" s="3" customFormat="1" ht="15" customHeight="1">
      <c r="A10" s="44">
        <v>6</v>
      </c>
      <c r="B10" s="10" t="s">
        <v>15</v>
      </c>
      <c r="C10" s="21">
        <v>24455</v>
      </c>
      <c r="D10" s="9" t="s">
        <v>535</v>
      </c>
      <c r="E10" s="8" t="s">
        <v>10</v>
      </c>
      <c r="F10" s="101">
        <v>45</v>
      </c>
      <c r="G10" s="101"/>
      <c r="H10" s="89">
        <f t="shared" si="0"/>
        <v>45</v>
      </c>
    </row>
    <row r="11" spans="1:8" s="3" customFormat="1" ht="15" customHeight="1">
      <c r="A11" s="44">
        <v>7</v>
      </c>
      <c r="B11" s="10" t="s">
        <v>15</v>
      </c>
      <c r="C11" s="10">
        <v>27896</v>
      </c>
      <c r="D11" s="9" t="s">
        <v>993</v>
      </c>
      <c r="E11" s="8" t="s">
        <v>2</v>
      </c>
      <c r="F11" s="169"/>
      <c r="G11" s="169">
        <v>35</v>
      </c>
      <c r="H11" s="89">
        <f t="shared" si="0"/>
        <v>35</v>
      </c>
    </row>
    <row r="12" spans="1:8" s="3" customFormat="1" ht="15" customHeight="1">
      <c r="A12" s="44">
        <v>8</v>
      </c>
      <c r="B12" s="10" t="s">
        <v>15</v>
      </c>
      <c r="C12" s="10">
        <v>18603</v>
      </c>
      <c r="D12" s="9" t="s">
        <v>246</v>
      </c>
      <c r="E12" s="8" t="s">
        <v>10</v>
      </c>
      <c r="F12" s="169">
        <v>35</v>
      </c>
      <c r="G12" s="169"/>
      <c r="H12" s="89">
        <f t="shared" si="0"/>
        <v>35</v>
      </c>
    </row>
    <row r="13" spans="1:8" s="3" customFormat="1" ht="15" customHeight="1">
      <c r="A13" s="44">
        <v>9</v>
      </c>
      <c r="B13" s="10" t="s">
        <v>15</v>
      </c>
      <c r="C13" s="10">
        <v>30783</v>
      </c>
      <c r="D13" s="9" t="s">
        <v>994</v>
      </c>
      <c r="E13" s="8" t="s">
        <v>2</v>
      </c>
      <c r="F13" s="169"/>
      <c r="G13" s="169">
        <v>30</v>
      </c>
      <c r="H13" s="89">
        <f t="shared" si="0"/>
        <v>30</v>
      </c>
    </row>
    <row r="14" spans="1:8" ht="15" customHeight="1">
      <c r="A14" s="44">
        <v>10</v>
      </c>
      <c r="B14" s="10" t="s">
        <v>15</v>
      </c>
      <c r="C14" s="10">
        <v>5860</v>
      </c>
      <c r="D14" s="9" t="s">
        <v>90</v>
      </c>
      <c r="E14" s="8" t="s">
        <v>30</v>
      </c>
      <c r="F14" s="169">
        <v>30</v>
      </c>
      <c r="G14" s="169"/>
      <c r="H14" s="89">
        <f t="shared" si="0"/>
        <v>30</v>
      </c>
    </row>
    <row r="15" spans="1:8" s="3" customFormat="1" ht="15" customHeight="1">
      <c r="A15" s="44">
        <v>11</v>
      </c>
      <c r="B15" s="10" t="s">
        <v>15</v>
      </c>
      <c r="C15" s="10">
        <v>30849</v>
      </c>
      <c r="D15" s="9" t="s">
        <v>996</v>
      </c>
      <c r="E15" s="8" t="s">
        <v>2</v>
      </c>
      <c r="F15" s="169"/>
      <c r="G15" s="169">
        <v>20</v>
      </c>
      <c r="H15" s="89">
        <f t="shared" si="0"/>
        <v>20</v>
      </c>
    </row>
    <row r="16" spans="1:8" s="3" customFormat="1" ht="15" customHeight="1">
      <c r="A16" s="44">
        <v>11</v>
      </c>
      <c r="B16" s="10" t="s">
        <v>15</v>
      </c>
      <c r="C16" s="10">
        <v>28535</v>
      </c>
      <c r="D16" s="9" t="s">
        <v>995</v>
      </c>
      <c r="E16" s="8" t="s">
        <v>1</v>
      </c>
      <c r="F16" s="169"/>
      <c r="G16" s="169">
        <v>20</v>
      </c>
      <c r="H16" s="89">
        <f t="shared" si="0"/>
        <v>20</v>
      </c>
    </row>
    <row r="17" spans="1:9" ht="15" customHeight="1">
      <c r="A17" s="44">
        <v>13</v>
      </c>
      <c r="B17" s="10" t="s">
        <v>15</v>
      </c>
      <c r="C17" s="21">
        <v>13814</v>
      </c>
      <c r="D17" s="9" t="s">
        <v>187</v>
      </c>
      <c r="E17" s="8" t="s">
        <v>10</v>
      </c>
      <c r="F17" s="101">
        <v>20</v>
      </c>
      <c r="G17" s="101"/>
      <c r="H17" s="89">
        <f t="shared" si="0"/>
        <v>20</v>
      </c>
      <c r="I17" s="11"/>
    </row>
    <row r="18" spans="1:9" ht="15" customHeight="1">
      <c r="A18" s="44">
        <v>13</v>
      </c>
      <c r="B18" s="10" t="s">
        <v>15</v>
      </c>
      <c r="C18" s="10">
        <v>22188</v>
      </c>
      <c r="D18" s="9" t="s">
        <v>538</v>
      </c>
      <c r="E18" s="8" t="s">
        <v>30</v>
      </c>
      <c r="F18" s="169">
        <v>20</v>
      </c>
      <c r="G18" s="169"/>
      <c r="H18" s="89">
        <f t="shared" si="0"/>
        <v>20</v>
      </c>
      <c r="I18" s="11"/>
    </row>
    <row r="19" spans="1:9" ht="15" customHeight="1">
      <c r="A19" s="44">
        <v>15</v>
      </c>
      <c r="B19" s="10" t="s">
        <v>15</v>
      </c>
      <c r="C19" s="10">
        <v>30749</v>
      </c>
      <c r="D19" s="9" t="s">
        <v>997</v>
      </c>
      <c r="E19" s="8" t="s">
        <v>1</v>
      </c>
      <c r="F19" s="169"/>
      <c r="G19" s="169">
        <v>16</v>
      </c>
      <c r="H19" s="89">
        <f t="shared" si="0"/>
        <v>16</v>
      </c>
      <c r="I19" s="11"/>
    </row>
    <row r="20" spans="1:9" ht="15" customHeight="1">
      <c r="A20" s="44">
        <v>15</v>
      </c>
      <c r="B20" s="10" t="s">
        <v>15</v>
      </c>
      <c r="C20" s="10">
        <v>30751</v>
      </c>
      <c r="D20" s="9" t="s">
        <v>998</v>
      </c>
      <c r="E20" s="8" t="s">
        <v>1</v>
      </c>
      <c r="F20" s="169"/>
      <c r="G20" s="169">
        <v>16</v>
      </c>
      <c r="H20" s="89">
        <f t="shared" si="0"/>
        <v>16</v>
      </c>
      <c r="I20" s="11"/>
    </row>
    <row r="21" spans="1:9" ht="15" customHeight="1">
      <c r="A21" s="44">
        <v>15</v>
      </c>
      <c r="B21" s="10" t="s">
        <v>15</v>
      </c>
      <c r="C21" s="10">
        <v>24466</v>
      </c>
      <c r="D21" s="9" t="s">
        <v>668</v>
      </c>
      <c r="E21" s="8" t="s">
        <v>10</v>
      </c>
      <c r="F21" s="169"/>
      <c r="G21" s="169">
        <v>16</v>
      </c>
      <c r="H21" s="89">
        <f t="shared" si="0"/>
        <v>16</v>
      </c>
      <c r="I21" s="11"/>
    </row>
    <row r="22" spans="1:9" ht="15" customHeight="1">
      <c r="A22" s="44">
        <v>15</v>
      </c>
      <c r="B22" s="10" t="s">
        <v>15</v>
      </c>
      <c r="C22" s="10">
        <v>13069</v>
      </c>
      <c r="D22" s="9" t="s">
        <v>868</v>
      </c>
      <c r="E22" s="8" t="s">
        <v>10</v>
      </c>
      <c r="F22" s="169"/>
      <c r="G22" s="169">
        <v>16</v>
      </c>
      <c r="H22" s="89">
        <f t="shared" si="0"/>
        <v>16</v>
      </c>
      <c r="I22" s="11"/>
    </row>
    <row r="23" spans="1:9" ht="15" customHeight="1">
      <c r="A23" s="44">
        <v>19</v>
      </c>
      <c r="B23" s="10" t="s">
        <v>15</v>
      </c>
      <c r="C23" s="10">
        <v>22152</v>
      </c>
      <c r="D23" s="9" t="s">
        <v>318</v>
      </c>
      <c r="E23" s="8" t="s">
        <v>7</v>
      </c>
      <c r="F23" s="169">
        <v>16</v>
      </c>
      <c r="G23" s="169"/>
      <c r="H23" s="89">
        <f t="shared" si="0"/>
        <v>16</v>
      </c>
      <c r="I23" s="11"/>
    </row>
    <row r="24" spans="1:9" ht="15" customHeight="1">
      <c r="A24" s="44">
        <v>19</v>
      </c>
      <c r="B24" s="10" t="s">
        <v>15</v>
      </c>
      <c r="C24" s="10">
        <v>9375</v>
      </c>
      <c r="D24" s="9" t="s">
        <v>175</v>
      </c>
      <c r="E24" s="8" t="s">
        <v>2</v>
      </c>
      <c r="F24" s="169">
        <v>16</v>
      </c>
      <c r="G24" s="169"/>
      <c r="H24" s="89">
        <f t="shared" si="0"/>
        <v>16</v>
      </c>
      <c r="I24" s="11"/>
    </row>
    <row r="25" spans="1:9" ht="15" customHeight="1">
      <c r="A25" s="44">
        <v>19</v>
      </c>
      <c r="B25" s="10" t="s">
        <v>15</v>
      </c>
      <c r="C25" s="10">
        <v>24314</v>
      </c>
      <c r="D25" s="9" t="s">
        <v>539</v>
      </c>
      <c r="E25" s="8" t="s">
        <v>7</v>
      </c>
      <c r="F25" s="169">
        <v>16</v>
      </c>
      <c r="G25" s="169"/>
      <c r="H25" s="89">
        <f t="shared" si="0"/>
        <v>16</v>
      </c>
      <c r="I25" s="11"/>
    </row>
    <row r="26" spans="1:9" ht="15" customHeight="1">
      <c r="A26" s="44">
        <v>22</v>
      </c>
      <c r="B26" s="10" t="s">
        <v>15</v>
      </c>
      <c r="C26" s="10">
        <v>30775</v>
      </c>
      <c r="D26" s="9" t="s">
        <v>999</v>
      </c>
      <c r="E26" s="8" t="s">
        <v>2</v>
      </c>
      <c r="F26" s="169"/>
      <c r="G26" s="169">
        <v>12</v>
      </c>
      <c r="H26" s="89">
        <f t="shared" si="0"/>
        <v>12</v>
      </c>
      <c r="I26" s="11"/>
    </row>
    <row r="27" spans="1:9" ht="15" customHeight="1">
      <c r="A27" s="44">
        <v>22</v>
      </c>
      <c r="B27" s="10" t="s">
        <v>15</v>
      </c>
      <c r="C27" s="10">
        <v>27976</v>
      </c>
      <c r="D27" s="9" t="s">
        <v>1000</v>
      </c>
      <c r="E27" s="8" t="s">
        <v>2</v>
      </c>
      <c r="F27" s="169"/>
      <c r="G27" s="169">
        <v>12</v>
      </c>
      <c r="H27" s="89">
        <f t="shared" si="0"/>
        <v>12</v>
      </c>
      <c r="I27" s="11"/>
    </row>
    <row r="28" spans="1:9" s="3" customFormat="1" ht="15" customHeight="1" thickBot="1">
      <c r="A28" s="65">
        <v>24</v>
      </c>
      <c r="B28" s="139" t="s">
        <v>15</v>
      </c>
      <c r="C28" s="138">
        <v>24589</v>
      </c>
      <c r="D28" s="155" t="s">
        <v>540</v>
      </c>
      <c r="E28" s="140" t="s">
        <v>122</v>
      </c>
      <c r="F28" s="170">
        <v>12</v>
      </c>
      <c r="G28" s="170"/>
      <c r="H28" s="90">
        <f t="shared" si="0"/>
        <v>12</v>
      </c>
      <c r="I28" s="16"/>
    </row>
    <row r="29" spans="1:9" ht="15" customHeight="1">
      <c r="A29" s="43">
        <v>1</v>
      </c>
      <c r="B29" s="66" t="s">
        <v>16</v>
      </c>
      <c r="C29" s="39">
        <v>22130</v>
      </c>
      <c r="D29" s="51" t="s">
        <v>541</v>
      </c>
      <c r="E29" s="66" t="s">
        <v>7</v>
      </c>
      <c r="F29" s="99">
        <v>50</v>
      </c>
      <c r="G29" s="99">
        <v>50</v>
      </c>
      <c r="H29" s="88">
        <f t="shared" si="0"/>
        <v>100</v>
      </c>
      <c r="I29" s="11"/>
    </row>
    <row r="30" spans="1:9" s="3" customFormat="1" ht="15" customHeight="1">
      <c r="A30" s="54">
        <v>2</v>
      </c>
      <c r="B30" s="8" t="s">
        <v>16</v>
      </c>
      <c r="C30" s="10">
        <v>17345</v>
      </c>
      <c r="D30" s="74" t="s">
        <v>259</v>
      </c>
      <c r="E30" s="62" t="s">
        <v>353</v>
      </c>
      <c r="F30" s="101">
        <v>45</v>
      </c>
      <c r="G30" s="101">
        <v>40</v>
      </c>
      <c r="H30" s="89">
        <f t="shared" si="0"/>
        <v>85</v>
      </c>
      <c r="I30" s="16"/>
    </row>
    <row r="31" spans="1:9" ht="15" customHeight="1">
      <c r="A31" s="44">
        <v>3</v>
      </c>
      <c r="B31" s="8" t="s">
        <v>16</v>
      </c>
      <c r="C31" s="10">
        <v>21221</v>
      </c>
      <c r="D31" s="74" t="s">
        <v>285</v>
      </c>
      <c r="E31" s="62" t="s">
        <v>3</v>
      </c>
      <c r="F31" s="101"/>
      <c r="G31" s="101">
        <v>45</v>
      </c>
      <c r="H31" s="89">
        <f t="shared" si="0"/>
        <v>45</v>
      </c>
      <c r="I31" s="11"/>
    </row>
    <row r="32" spans="1:9" ht="15" customHeight="1">
      <c r="A32" s="44">
        <v>4</v>
      </c>
      <c r="B32" s="10" t="s">
        <v>16</v>
      </c>
      <c r="C32" s="10">
        <v>20758</v>
      </c>
      <c r="D32" s="9" t="s">
        <v>206</v>
      </c>
      <c r="E32" s="8" t="s">
        <v>7</v>
      </c>
      <c r="F32" s="101">
        <v>40</v>
      </c>
      <c r="G32" s="101"/>
      <c r="H32" s="89">
        <f t="shared" si="0"/>
        <v>40</v>
      </c>
      <c r="I32" s="11"/>
    </row>
    <row r="33" spans="1:9" s="3" customFormat="1" ht="15" customHeight="1">
      <c r="A33" s="44">
        <v>5</v>
      </c>
      <c r="B33" s="8" t="s">
        <v>16</v>
      </c>
      <c r="C33" s="10">
        <v>26748</v>
      </c>
      <c r="D33" s="74" t="s">
        <v>547</v>
      </c>
      <c r="E33" s="62" t="s">
        <v>149</v>
      </c>
      <c r="F33" s="101">
        <v>16</v>
      </c>
      <c r="G33" s="101">
        <v>20</v>
      </c>
      <c r="H33" s="89">
        <f t="shared" si="0"/>
        <v>36</v>
      </c>
      <c r="I33" s="16"/>
    </row>
    <row r="34" spans="1:9" s="3" customFormat="1" ht="15" customHeight="1">
      <c r="A34" s="44">
        <v>6</v>
      </c>
      <c r="B34" s="8" t="s">
        <v>16</v>
      </c>
      <c r="C34" s="10">
        <v>21700</v>
      </c>
      <c r="D34" s="74" t="s">
        <v>544</v>
      </c>
      <c r="E34" s="62" t="s">
        <v>148</v>
      </c>
      <c r="F34" s="101">
        <v>20</v>
      </c>
      <c r="G34" s="101">
        <v>16</v>
      </c>
      <c r="H34" s="89">
        <f t="shared" si="0"/>
        <v>36</v>
      </c>
      <c r="I34" s="16"/>
    </row>
    <row r="35" spans="1:9" ht="15" customHeight="1">
      <c r="A35" s="44">
        <v>7</v>
      </c>
      <c r="B35" s="8" t="s">
        <v>16</v>
      </c>
      <c r="C35" s="10">
        <v>27685</v>
      </c>
      <c r="D35" s="74" t="s">
        <v>448</v>
      </c>
      <c r="E35" s="62" t="s">
        <v>148</v>
      </c>
      <c r="F35" s="101"/>
      <c r="G35" s="101">
        <v>35</v>
      </c>
      <c r="H35" s="89">
        <f t="shared" si="0"/>
        <v>35</v>
      </c>
    </row>
    <row r="36" spans="1:9" ht="15" customHeight="1">
      <c r="A36" s="44">
        <v>8</v>
      </c>
      <c r="B36" s="8" t="s">
        <v>16</v>
      </c>
      <c r="C36" s="21">
        <v>18621</v>
      </c>
      <c r="D36" s="9" t="s">
        <v>542</v>
      </c>
      <c r="E36" s="8" t="s">
        <v>122</v>
      </c>
      <c r="F36" s="101">
        <v>35</v>
      </c>
      <c r="G36" s="101"/>
      <c r="H36" s="89">
        <f t="shared" si="0"/>
        <v>35</v>
      </c>
    </row>
    <row r="37" spans="1:9" ht="15" customHeight="1">
      <c r="A37" s="44">
        <v>9</v>
      </c>
      <c r="B37" s="8" t="s">
        <v>16</v>
      </c>
      <c r="C37" s="10">
        <v>24306</v>
      </c>
      <c r="D37" s="74" t="s">
        <v>659</v>
      </c>
      <c r="E37" s="62" t="s">
        <v>7</v>
      </c>
      <c r="F37" s="101"/>
      <c r="G37" s="101">
        <v>30</v>
      </c>
      <c r="H37" s="89">
        <f t="shared" ref="H37:H68" si="1">F37+G37</f>
        <v>30</v>
      </c>
    </row>
    <row r="38" spans="1:9" ht="15" customHeight="1">
      <c r="A38" s="44">
        <v>9</v>
      </c>
      <c r="B38" s="8" t="s">
        <v>16</v>
      </c>
      <c r="C38" s="10">
        <v>27641</v>
      </c>
      <c r="D38" s="74" t="s">
        <v>946</v>
      </c>
      <c r="E38" s="62" t="s">
        <v>148</v>
      </c>
      <c r="F38" s="101"/>
      <c r="G38" s="101">
        <v>30</v>
      </c>
      <c r="H38" s="89">
        <f t="shared" si="1"/>
        <v>30</v>
      </c>
    </row>
    <row r="39" spans="1:9" ht="15" customHeight="1">
      <c r="A39" s="44">
        <v>11</v>
      </c>
      <c r="B39" s="8" t="s">
        <v>16</v>
      </c>
      <c r="C39" s="10">
        <v>22223</v>
      </c>
      <c r="D39" s="74" t="s">
        <v>314</v>
      </c>
      <c r="E39" s="62" t="s">
        <v>30</v>
      </c>
      <c r="F39" s="101">
        <v>30</v>
      </c>
      <c r="G39" s="101"/>
      <c r="H39" s="89">
        <f t="shared" si="1"/>
        <v>30</v>
      </c>
    </row>
    <row r="40" spans="1:9" ht="15" customHeight="1">
      <c r="A40" s="44">
        <v>11</v>
      </c>
      <c r="B40" s="8" t="s">
        <v>16</v>
      </c>
      <c r="C40" s="10">
        <v>26207</v>
      </c>
      <c r="D40" s="74" t="s">
        <v>543</v>
      </c>
      <c r="E40" s="62" t="s">
        <v>148</v>
      </c>
      <c r="F40" s="101">
        <v>30</v>
      </c>
      <c r="G40" s="101"/>
      <c r="H40" s="89">
        <f t="shared" si="1"/>
        <v>30</v>
      </c>
    </row>
    <row r="41" spans="1:9" ht="15" customHeight="1">
      <c r="A41" s="44">
        <v>13</v>
      </c>
      <c r="B41" s="8" t="s">
        <v>16</v>
      </c>
      <c r="C41" s="10">
        <v>30709</v>
      </c>
      <c r="D41" s="74" t="s">
        <v>1001</v>
      </c>
      <c r="E41" s="62" t="s">
        <v>309</v>
      </c>
      <c r="F41" s="101"/>
      <c r="G41" s="101">
        <v>20</v>
      </c>
      <c r="H41" s="89">
        <f t="shared" si="1"/>
        <v>20</v>
      </c>
    </row>
    <row r="42" spans="1:9" ht="15" customHeight="1">
      <c r="A42" s="54">
        <v>14</v>
      </c>
      <c r="B42" s="8" t="s">
        <v>16</v>
      </c>
      <c r="C42" s="10">
        <v>24264</v>
      </c>
      <c r="D42" s="74" t="s">
        <v>552</v>
      </c>
      <c r="E42" s="62" t="s">
        <v>226</v>
      </c>
      <c r="F42" s="101">
        <v>8</v>
      </c>
      <c r="G42" s="101">
        <v>12</v>
      </c>
      <c r="H42" s="89">
        <f t="shared" si="1"/>
        <v>20</v>
      </c>
    </row>
    <row r="43" spans="1:9" ht="15" customHeight="1">
      <c r="A43" s="44">
        <v>15</v>
      </c>
      <c r="B43" s="8" t="s">
        <v>16</v>
      </c>
      <c r="C43" s="10">
        <v>20551</v>
      </c>
      <c r="D43" s="74" t="s">
        <v>286</v>
      </c>
      <c r="E43" s="62" t="s">
        <v>30</v>
      </c>
      <c r="F43" s="101">
        <v>20</v>
      </c>
      <c r="G43" s="101"/>
      <c r="H43" s="89">
        <f t="shared" si="1"/>
        <v>20</v>
      </c>
    </row>
    <row r="44" spans="1:9" ht="15" customHeight="1">
      <c r="A44" s="44">
        <v>16</v>
      </c>
      <c r="B44" s="8" t="s">
        <v>16</v>
      </c>
      <c r="C44" s="10">
        <v>30813</v>
      </c>
      <c r="D44" s="74" t="s">
        <v>1002</v>
      </c>
      <c r="E44" s="62" t="s">
        <v>226</v>
      </c>
      <c r="F44" s="101"/>
      <c r="G44" s="101">
        <v>16</v>
      </c>
      <c r="H44" s="89">
        <f t="shared" si="1"/>
        <v>16</v>
      </c>
    </row>
    <row r="45" spans="1:9" ht="15" customHeight="1">
      <c r="A45" s="44">
        <v>16</v>
      </c>
      <c r="B45" s="8" t="s">
        <v>16</v>
      </c>
      <c r="C45" s="10">
        <v>28307</v>
      </c>
      <c r="D45" s="74" t="s">
        <v>1003</v>
      </c>
      <c r="E45" s="62" t="s">
        <v>353</v>
      </c>
      <c r="F45" s="101"/>
      <c r="G45" s="101">
        <v>16</v>
      </c>
      <c r="H45" s="89">
        <f t="shared" si="1"/>
        <v>16</v>
      </c>
    </row>
    <row r="46" spans="1:9" ht="15" customHeight="1">
      <c r="A46" s="44">
        <v>16</v>
      </c>
      <c r="B46" s="8" t="s">
        <v>16</v>
      </c>
      <c r="C46" s="10">
        <v>30803</v>
      </c>
      <c r="D46" s="74" t="s">
        <v>1004</v>
      </c>
      <c r="E46" s="62" t="s">
        <v>67</v>
      </c>
      <c r="F46" s="101"/>
      <c r="G46" s="101">
        <v>16</v>
      </c>
      <c r="H46" s="89">
        <f t="shared" si="1"/>
        <v>16</v>
      </c>
    </row>
    <row r="47" spans="1:9" ht="15" customHeight="1">
      <c r="A47" s="44">
        <v>19</v>
      </c>
      <c r="B47" s="8" t="s">
        <v>16</v>
      </c>
      <c r="C47" s="10">
        <v>20107</v>
      </c>
      <c r="D47" s="74" t="s">
        <v>247</v>
      </c>
      <c r="E47" s="62" t="s">
        <v>7</v>
      </c>
      <c r="F47" s="101">
        <v>16</v>
      </c>
      <c r="G47" s="101"/>
      <c r="H47" s="89">
        <f t="shared" si="1"/>
        <v>16</v>
      </c>
    </row>
    <row r="48" spans="1:9" ht="15" customHeight="1">
      <c r="A48" s="44">
        <v>19</v>
      </c>
      <c r="B48" s="8" t="s">
        <v>16</v>
      </c>
      <c r="C48" s="10">
        <v>1006</v>
      </c>
      <c r="D48" s="74" t="s">
        <v>545</v>
      </c>
      <c r="E48" s="62" t="s">
        <v>10</v>
      </c>
      <c r="F48" s="101">
        <v>16</v>
      </c>
      <c r="G48" s="101"/>
      <c r="H48" s="89">
        <f t="shared" si="1"/>
        <v>16</v>
      </c>
    </row>
    <row r="49" spans="1:9" ht="15" customHeight="1">
      <c r="A49" s="44">
        <v>19</v>
      </c>
      <c r="B49" s="8" t="s">
        <v>16</v>
      </c>
      <c r="C49" s="10">
        <v>24320</v>
      </c>
      <c r="D49" s="74" t="s">
        <v>546</v>
      </c>
      <c r="E49" s="62" t="s">
        <v>7</v>
      </c>
      <c r="F49" s="101">
        <v>16</v>
      </c>
      <c r="G49" s="101"/>
      <c r="H49" s="89">
        <f t="shared" si="1"/>
        <v>16</v>
      </c>
    </row>
    <row r="50" spans="1:9" ht="15" customHeight="1">
      <c r="A50" s="44">
        <v>22</v>
      </c>
      <c r="B50" s="8" t="s">
        <v>16</v>
      </c>
      <c r="C50" s="10">
        <v>30670</v>
      </c>
      <c r="D50" s="74" t="s">
        <v>1005</v>
      </c>
      <c r="E50" s="62" t="s">
        <v>148</v>
      </c>
      <c r="F50" s="101"/>
      <c r="G50" s="101">
        <v>12</v>
      </c>
      <c r="H50" s="89">
        <f t="shared" si="1"/>
        <v>12</v>
      </c>
    </row>
    <row r="51" spans="1:9" ht="15" customHeight="1">
      <c r="A51" s="44">
        <v>23</v>
      </c>
      <c r="B51" s="8" t="s">
        <v>16</v>
      </c>
      <c r="C51" s="10">
        <v>22170</v>
      </c>
      <c r="D51" s="74" t="s">
        <v>321</v>
      </c>
      <c r="E51" s="62" t="s">
        <v>122</v>
      </c>
      <c r="F51" s="101">
        <v>12</v>
      </c>
      <c r="G51" s="101"/>
      <c r="H51" s="89">
        <f t="shared" si="1"/>
        <v>12</v>
      </c>
    </row>
    <row r="52" spans="1:9" ht="15" customHeight="1">
      <c r="A52" s="44">
        <v>23</v>
      </c>
      <c r="B52" s="8" t="s">
        <v>16</v>
      </c>
      <c r="C52" s="10">
        <v>27117</v>
      </c>
      <c r="D52" s="74" t="s">
        <v>123</v>
      </c>
      <c r="E52" s="62" t="s">
        <v>0</v>
      </c>
      <c r="F52" s="101">
        <v>12</v>
      </c>
      <c r="G52" s="101"/>
      <c r="H52" s="89">
        <f t="shared" si="1"/>
        <v>12</v>
      </c>
    </row>
    <row r="53" spans="1:9" ht="15" customHeight="1">
      <c r="A53" s="44">
        <v>23</v>
      </c>
      <c r="B53" s="8" t="s">
        <v>16</v>
      </c>
      <c r="C53" s="10">
        <v>24356</v>
      </c>
      <c r="D53" s="74" t="s">
        <v>548</v>
      </c>
      <c r="E53" s="62" t="s">
        <v>7</v>
      </c>
      <c r="F53" s="101">
        <v>12</v>
      </c>
      <c r="G53" s="101"/>
      <c r="H53" s="89">
        <f t="shared" si="1"/>
        <v>12</v>
      </c>
    </row>
    <row r="54" spans="1:9" ht="15" customHeight="1">
      <c r="A54" s="44">
        <v>23</v>
      </c>
      <c r="B54" s="8" t="s">
        <v>16</v>
      </c>
      <c r="C54" s="10">
        <v>24425</v>
      </c>
      <c r="D54" s="74" t="s">
        <v>549</v>
      </c>
      <c r="E54" s="62" t="s">
        <v>30</v>
      </c>
      <c r="F54" s="101">
        <v>12</v>
      </c>
      <c r="G54" s="101"/>
      <c r="H54" s="89">
        <f t="shared" si="1"/>
        <v>12</v>
      </c>
      <c r="I54" s="11"/>
    </row>
    <row r="55" spans="1:9" s="3" customFormat="1" ht="15" customHeight="1">
      <c r="A55" s="44">
        <v>27</v>
      </c>
      <c r="B55" s="8" t="s">
        <v>16</v>
      </c>
      <c r="C55" s="21">
        <v>27373</v>
      </c>
      <c r="D55" s="9" t="s">
        <v>550</v>
      </c>
      <c r="E55" s="8" t="s">
        <v>2</v>
      </c>
      <c r="F55" s="101">
        <v>8</v>
      </c>
      <c r="G55" s="101"/>
      <c r="H55" s="89">
        <f t="shared" si="1"/>
        <v>8</v>
      </c>
    </row>
    <row r="56" spans="1:9" s="3" customFormat="1" ht="15" customHeight="1">
      <c r="A56" s="44">
        <v>27</v>
      </c>
      <c r="B56" s="10" t="s">
        <v>16</v>
      </c>
      <c r="C56" s="10">
        <v>27354</v>
      </c>
      <c r="D56" s="9" t="s">
        <v>551</v>
      </c>
      <c r="E56" s="8" t="s">
        <v>2</v>
      </c>
      <c r="F56" s="101">
        <v>8</v>
      </c>
      <c r="G56" s="101"/>
      <c r="H56" s="89">
        <f t="shared" si="1"/>
        <v>8</v>
      </c>
    </row>
    <row r="57" spans="1:9" s="3" customFormat="1" ht="15" customHeight="1">
      <c r="A57" s="44">
        <v>27</v>
      </c>
      <c r="B57" s="8" t="s">
        <v>16</v>
      </c>
      <c r="C57" s="21">
        <v>24249</v>
      </c>
      <c r="D57" s="9" t="s">
        <v>553</v>
      </c>
      <c r="E57" s="8" t="s">
        <v>226</v>
      </c>
      <c r="F57" s="101">
        <v>8</v>
      </c>
      <c r="G57" s="101"/>
      <c r="H57" s="89">
        <f t="shared" si="1"/>
        <v>8</v>
      </c>
    </row>
    <row r="58" spans="1:9" s="3" customFormat="1" ht="15" customHeight="1">
      <c r="A58" s="44">
        <v>27</v>
      </c>
      <c r="B58" s="8" t="s">
        <v>16</v>
      </c>
      <c r="C58" s="21">
        <v>27384</v>
      </c>
      <c r="D58" s="9" t="s">
        <v>554</v>
      </c>
      <c r="E58" s="8" t="s">
        <v>148</v>
      </c>
      <c r="F58" s="101">
        <v>8</v>
      </c>
      <c r="G58" s="101"/>
      <c r="H58" s="89">
        <f t="shared" si="1"/>
        <v>8</v>
      </c>
      <c r="I58" s="16"/>
    </row>
    <row r="59" spans="1:9" s="3" customFormat="1" ht="15" customHeight="1">
      <c r="A59" s="54">
        <v>27</v>
      </c>
      <c r="B59" s="8" t="s">
        <v>16</v>
      </c>
      <c r="C59" s="21">
        <v>25199</v>
      </c>
      <c r="D59" s="9" t="s">
        <v>555</v>
      </c>
      <c r="E59" s="8" t="s">
        <v>55</v>
      </c>
      <c r="F59" s="101">
        <v>8</v>
      </c>
      <c r="G59" s="101"/>
      <c r="H59" s="89">
        <f t="shared" si="1"/>
        <v>8</v>
      </c>
    </row>
    <row r="60" spans="1:9" s="3" customFormat="1" ht="15" customHeight="1">
      <c r="A60" s="54">
        <v>27</v>
      </c>
      <c r="B60" s="8" t="s">
        <v>16</v>
      </c>
      <c r="C60" s="21">
        <v>22150</v>
      </c>
      <c r="D60" s="9" t="s">
        <v>556</v>
      </c>
      <c r="E60" s="8" t="s">
        <v>7</v>
      </c>
      <c r="F60" s="101">
        <v>8</v>
      </c>
      <c r="G60" s="101"/>
      <c r="H60" s="89">
        <f t="shared" si="1"/>
        <v>8</v>
      </c>
    </row>
    <row r="61" spans="1:9" s="3" customFormat="1" ht="15" customHeight="1">
      <c r="A61" s="54">
        <v>33</v>
      </c>
      <c r="B61" s="8" t="s">
        <v>16</v>
      </c>
      <c r="C61" s="21">
        <v>27332</v>
      </c>
      <c r="D61" s="9" t="s">
        <v>557</v>
      </c>
      <c r="E61" s="8" t="s">
        <v>190</v>
      </c>
      <c r="F61" s="101">
        <v>1</v>
      </c>
      <c r="G61" s="101"/>
      <c r="H61" s="89">
        <f t="shared" si="1"/>
        <v>1</v>
      </c>
    </row>
    <row r="62" spans="1:9" s="3" customFormat="1" ht="15" customHeight="1">
      <c r="A62" s="54">
        <v>33</v>
      </c>
      <c r="B62" s="8" t="s">
        <v>16</v>
      </c>
      <c r="C62" s="21">
        <v>27388</v>
      </c>
      <c r="D62" s="9" t="s">
        <v>558</v>
      </c>
      <c r="E62" s="8" t="s">
        <v>2</v>
      </c>
      <c r="F62" s="101">
        <v>1</v>
      </c>
      <c r="G62" s="101"/>
      <c r="H62" s="89">
        <f t="shared" si="1"/>
        <v>1</v>
      </c>
    </row>
    <row r="63" spans="1:9" s="3" customFormat="1" ht="15" customHeight="1">
      <c r="A63" s="54">
        <v>33</v>
      </c>
      <c r="B63" s="8" t="s">
        <v>16</v>
      </c>
      <c r="C63" s="21">
        <v>27321</v>
      </c>
      <c r="D63" s="9" t="s">
        <v>559</v>
      </c>
      <c r="E63" s="8" t="s">
        <v>3</v>
      </c>
      <c r="F63" s="101">
        <v>1</v>
      </c>
      <c r="G63" s="101"/>
      <c r="H63" s="89">
        <f t="shared" si="1"/>
        <v>1</v>
      </c>
    </row>
    <row r="64" spans="1:9" s="3" customFormat="1" ht="15" customHeight="1">
      <c r="A64" s="54">
        <v>33</v>
      </c>
      <c r="B64" s="8" t="s">
        <v>16</v>
      </c>
      <c r="C64" s="21">
        <v>27357</v>
      </c>
      <c r="D64" s="9" t="s">
        <v>560</v>
      </c>
      <c r="E64" s="8" t="s">
        <v>122</v>
      </c>
      <c r="F64" s="101">
        <v>1</v>
      </c>
      <c r="G64" s="101"/>
      <c r="H64" s="89">
        <f t="shared" si="1"/>
        <v>1</v>
      </c>
    </row>
    <row r="65" spans="1:8" s="3" customFormat="1" ht="15" customHeight="1" thickBot="1">
      <c r="A65" s="77">
        <v>33</v>
      </c>
      <c r="B65" s="140" t="s">
        <v>16</v>
      </c>
      <c r="C65" s="138">
        <v>22171</v>
      </c>
      <c r="D65" s="155" t="s">
        <v>561</v>
      </c>
      <c r="E65" s="140" t="s">
        <v>122</v>
      </c>
      <c r="F65" s="103">
        <v>1</v>
      </c>
      <c r="G65" s="103"/>
      <c r="H65" s="90">
        <f t="shared" si="1"/>
        <v>1</v>
      </c>
    </row>
    <row r="66" spans="1:8" ht="15" customHeight="1">
      <c r="A66" s="44">
        <v>1</v>
      </c>
      <c r="B66" s="8" t="s">
        <v>950</v>
      </c>
      <c r="C66" s="22">
        <v>12668</v>
      </c>
      <c r="D66" s="9" t="s">
        <v>951</v>
      </c>
      <c r="E66" s="8" t="s">
        <v>10</v>
      </c>
      <c r="F66" s="172"/>
      <c r="G66" s="101">
        <v>50</v>
      </c>
      <c r="H66" s="88">
        <f t="shared" ref="H66:H92" si="2">F66+G66</f>
        <v>50</v>
      </c>
    </row>
    <row r="67" spans="1:8" ht="15" customHeight="1">
      <c r="A67" s="44">
        <v>2</v>
      </c>
      <c r="B67" s="8" t="s">
        <v>950</v>
      </c>
      <c r="C67" s="22">
        <v>13069</v>
      </c>
      <c r="D67" s="9" t="s">
        <v>868</v>
      </c>
      <c r="E67" s="8" t="s">
        <v>10</v>
      </c>
      <c r="F67" s="172"/>
      <c r="G67" s="101">
        <v>45</v>
      </c>
      <c r="H67" s="89">
        <f t="shared" si="2"/>
        <v>45</v>
      </c>
    </row>
    <row r="68" spans="1:8" ht="15" customHeight="1">
      <c r="A68" s="44">
        <v>3</v>
      </c>
      <c r="B68" s="8" t="s">
        <v>950</v>
      </c>
      <c r="C68" s="22">
        <v>29679</v>
      </c>
      <c r="D68" s="9" t="s">
        <v>952</v>
      </c>
      <c r="E68" s="8" t="s">
        <v>781</v>
      </c>
      <c r="F68" s="172"/>
      <c r="G68" s="101">
        <v>40</v>
      </c>
      <c r="H68" s="89">
        <f t="shared" si="2"/>
        <v>40</v>
      </c>
    </row>
    <row r="69" spans="1:8" ht="15" customHeight="1">
      <c r="A69" s="44">
        <v>4</v>
      </c>
      <c r="B69" s="8" t="s">
        <v>950</v>
      </c>
      <c r="C69" s="22">
        <v>29692</v>
      </c>
      <c r="D69" s="9" t="s">
        <v>953</v>
      </c>
      <c r="E69" s="8" t="s">
        <v>10</v>
      </c>
      <c r="F69" s="172"/>
      <c r="G69" s="101">
        <v>35</v>
      </c>
      <c r="H69" s="89">
        <f t="shared" si="2"/>
        <v>35</v>
      </c>
    </row>
    <row r="70" spans="1:8" ht="15" customHeight="1" thickBot="1">
      <c r="A70" s="65">
        <v>5</v>
      </c>
      <c r="B70" s="179" t="s">
        <v>950</v>
      </c>
      <c r="C70" s="195">
        <v>29728</v>
      </c>
      <c r="D70" s="199" t="s">
        <v>954</v>
      </c>
      <c r="E70" s="179" t="s">
        <v>7</v>
      </c>
      <c r="F70" s="173"/>
      <c r="G70" s="103">
        <v>30</v>
      </c>
      <c r="H70" s="90">
        <f t="shared" si="2"/>
        <v>30</v>
      </c>
    </row>
    <row r="71" spans="1:8" ht="15" customHeight="1">
      <c r="A71" s="44">
        <v>1</v>
      </c>
      <c r="B71" s="8" t="s">
        <v>955</v>
      </c>
      <c r="C71" s="22"/>
      <c r="D71" s="9" t="s">
        <v>956</v>
      </c>
      <c r="E71" s="8" t="s">
        <v>55</v>
      </c>
      <c r="F71" s="172"/>
      <c r="G71" s="101">
        <v>50</v>
      </c>
      <c r="H71" s="88">
        <f t="shared" si="2"/>
        <v>50</v>
      </c>
    </row>
    <row r="72" spans="1:8" ht="15" customHeight="1">
      <c r="A72" s="44">
        <v>2</v>
      </c>
      <c r="B72" s="8" t="s">
        <v>955</v>
      </c>
      <c r="C72" s="22"/>
      <c r="D72" s="9" t="s">
        <v>957</v>
      </c>
      <c r="E72" s="8" t="s">
        <v>2</v>
      </c>
      <c r="F72" s="172"/>
      <c r="G72" s="101">
        <v>45</v>
      </c>
      <c r="H72" s="89">
        <f t="shared" si="2"/>
        <v>45</v>
      </c>
    </row>
    <row r="73" spans="1:8" ht="15" customHeight="1">
      <c r="A73" s="44">
        <v>3</v>
      </c>
      <c r="B73" s="8" t="s">
        <v>955</v>
      </c>
      <c r="C73" s="22"/>
      <c r="D73" s="9" t="s">
        <v>958</v>
      </c>
      <c r="E73" s="8" t="s">
        <v>10</v>
      </c>
      <c r="F73" s="172"/>
      <c r="G73" s="101">
        <v>40</v>
      </c>
      <c r="H73" s="89">
        <f t="shared" si="2"/>
        <v>40</v>
      </c>
    </row>
    <row r="74" spans="1:8" ht="15" customHeight="1">
      <c r="A74" s="44">
        <v>4</v>
      </c>
      <c r="B74" s="8" t="s">
        <v>955</v>
      </c>
      <c r="C74" s="22"/>
      <c r="D74" s="9" t="s">
        <v>959</v>
      </c>
      <c r="E74" s="8" t="s">
        <v>415</v>
      </c>
      <c r="F74" s="172"/>
      <c r="G74" s="101">
        <v>35</v>
      </c>
      <c r="H74" s="89">
        <f t="shared" si="2"/>
        <v>35</v>
      </c>
    </row>
    <row r="75" spans="1:8" ht="15" customHeight="1">
      <c r="A75" s="44">
        <v>5</v>
      </c>
      <c r="B75" s="8" t="s">
        <v>955</v>
      </c>
      <c r="C75" s="22"/>
      <c r="D75" s="9" t="s">
        <v>154</v>
      </c>
      <c r="E75" s="8" t="s">
        <v>1</v>
      </c>
      <c r="F75" s="172"/>
      <c r="G75" s="101">
        <v>30</v>
      </c>
      <c r="H75" s="89">
        <f t="shared" si="2"/>
        <v>30</v>
      </c>
    </row>
    <row r="76" spans="1:8" ht="15" customHeight="1">
      <c r="A76" s="44">
        <v>5</v>
      </c>
      <c r="B76" s="8" t="s">
        <v>955</v>
      </c>
      <c r="C76" s="22"/>
      <c r="D76" s="9" t="s">
        <v>960</v>
      </c>
      <c r="E76" s="8" t="s">
        <v>7</v>
      </c>
      <c r="F76" s="172"/>
      <c r="G76" s="101">
        <v>30</v>
      </c>
      <c r="H76" s="89">
        <f t="shared" si="2"/>
        <v>30</v>
      </c>
    </row>
    <row r="77" spans="1:8" ht="15" customHeight="1">
      <c r="A77" s="44">
        <v>7</v>
      </c>
      <c r="B77" s="8" t="s">
        <v>955</v>
      </c>
      <c r="C77" s="22"/>
      <c r="D77" s="9" t="s">
        <v>961</v>
      </c>
      <c r="E77" s="8" t="s">
        <v>1</v>
      </c>
      <c r="F77" s="172"/>
      <c r="G77" s="101">
        <v>20</v>
      </c>
      <c r="H77" s="89">
        <f t="shared" si="2"/>
        <v>20</v>
      </c>
    </row>
    <row r="78" spans="1:8" ht="15" customHeight="1">
      <c r="A78" s="44">
        <v>7</v>
      </c>
      <c r="B78" s="8" t="s">
        <v>955</v>
      </c>
      <c r="C78" s="22"/>
      <c r="D78" s="9" t="s">
        <v>962</v>
      </c>
      <c r="E78" s="8" t="s">
        <v>10</v>
      </c>
      <c r="F78" s="172"/>
      <c r="G78" s="101">
        <v>20</v>
      </c>
      <c r="H78" s="89">
        <f t="shared" si="2"/>
        <v>20</v>
      </c>
    </row>
    <row r="79" spans="1:8" ht="15" customHeight="1">
      <c r="A79" s="44">
        <v>9</v>
      </c>
      <c r="B79" s="8" t="s">
        <v>955</v>
      </c>
      <c r="C79" s="22"/>
      <c r="D79" s="9" t="s">
        <v>963</v>
      </c>
      <c r="E79" s="8" t="s">
        <v>10</v>
      </c>
      <c r="F79" s="172"/>
      <c r="G79" s="101">
        <v>16</v>
      </c>
      <c r="H79" s="89">
        <f t="shared" si="2"/>
        <v>16</v>
      </c>
    </row>
    <row r="80" spans="1:8" ht="15" customHeight="1">
      <c r="A80" s="44">
        <v>9</v>
      </c>
      <c r="B80" s="8" t="s">
        <v>955</v>
      </c>
      <c r="C80" s="22"/>
      <c r="D80" s="9" t="s">
        <v>964</v>
      </c>
      <c r="E80" s="8" t="s">
        <v>7</v>
      </c>
      <c r="F80" s="172"/>
      <c r="G80" s="101">
        <v>16</v>
      </c>
      <c r="H80" s="89">
        <f t="shared" si="2"/>
        <v>16</v>
      </c>
    </row>
    <row r="81" spans="1:8" ht="15" customHeight="1">
      <c r="A81" s="44">
        <v>9</v>
      </c>
      <c r="B81" s="8" t="s">
        <v>955</v>
      </c>
      <c r="C81" s="22"/>
      <c r="D81" s="9" t="s">
        <v>965</v>
      </c>
      <c r="E81" s="8" t="s">
        <v>10</v>
      </c>
      <c r="F81" s="172"/>
      <c r="G81" s="101">
        <v>16</v>
      </c>
      <c r="H81" s="89">
        <f t="shared" si="2"/>
        <v>16</v>
      </c>
    </row>
    <row r="82" spans="1:8" ht="15" customHeight="1">
      <c r="A82" s="44">
        <v>9</v>
      </c>
      <c r="B82" s="8" t="s">
        <v>955</v>
      </c>
      <c r="C82" s="22"/>
      <c r="D82" s="9" t="s">
        <v>966</v>
      </c>
      <c r="E82" s="8" t="s">
        <v>1</v>
      </c>
      <c r="F82" s="172"/>
      <c r="G82" s="101">
        <v>16</v>
      </c>
      <c r="H82" s="89">
        <f t="shared" si="2"/>
        <v>16</v>
      </c>
    </row>
    <row r="83" spans="1:8" ht="15" customHeight="1">
      <c r="A83" s="44">
        <v>13</v>
      </c>
      <c r="B83" s="8" t="s">
        <v>955</v>
      </c>
      <c r="C83" s="22"/>
      <c r="D83" s="9" t="s">
        <v>70</v>
      </c>
      <c r="E83" s="8" t="s">
        <v>1</v>
      </c>
      <c r="F83" s="172"/>
      <c r="G83" s="101">
        <v>12</v>
      </c>
      <c r="H83" s="89">
        <f t="shared" si="2"/>
        <v>12</v>
      </c>
    </row>
    <row r="84" spans="1:8" ht="15" customHeight="1">
      <c r="A84" s="44">
        <v>13</v>
      </c>
      <c r="B84" s="8" t="s">
        <v>955</v>
      </c>
      <c r="C84" s="22"/>
      <c r="D84" s="9" t="s">
        <v>967</v>
      </c>
      <c r="E84" s="8" t="s">
        <v>1</v>
      </c>
      <c r="F84" s="172"/>
      <c r="G84" s="101">
        <v>12</v>
      </c>
      <c r="H84" s="89">
        <f t="shared" si="2"/>
        <v>12</v>
      </c>
    </row>
    <row r="85" spans="1:8" ht="15" customHeight="1">
      <c r="A85" s="44">
        <v>13</v>
      </c>
      <c r="B85" s="8" t="s">
        <v>955</v>
      </c>
      <c r="C85" s="22"/>
      <c r="D85" s="9" t="s">
        <v>968</v>
      </c>
      <c r="E85" s="8" t="s">
        <v>415</v>
      </c>
      <c r="F85" s="172"/>
      <c r="G85" s="101">
        <v>12</v>
      </c>
      <c r="H85" s="89">
        <f t="shared" si="2"/>
        <v>12</v>
      </c>
    </row>
    <row r="86" spans="1:8" ht="15" customHeight="1">
      <c r="A86" s="44">
        <v>13</v>
      </c>
      <c r="B86" s="8" t="s">
        <v>955</v>
      </c>
      <c r="C86" s="22"/>
      <c r="D86" s="9" t="s">
        <v>969</v>
      </c>
      <c r="E86" s="8" t="s">
        <v>2</v>
      </c>
      <c r="F86" s="172"/>
      <c r="G86" s="101">
        <v>12</v>
      </c>
      <c r="H86" s="89">
        <f t="shared" si="2"/>
        <v>12</v>
      </c>
    </row>
    <row r="87" spans="1:8" ht="15" customHeight="1">
      <c r="A87" s="44">
        <v>17</v>
      </c>
      <c r="B87" s="8" t="s">
        <v>955</v>
      </c>
      <c r="C87" s="22"/>
      <c r="D87" s="9" t="s">
        <v>970</v>
      </c>
      <c r="E87" s="8" t="s">
        <v>781</v>
      </c>
      <c r="F87" s="172"/>
      <c r="G87" s="101">
        <v>8</v>
      </c>
      <c r="H87" s="89">
        <f t="shared" si="2"/>
        <v>8</v>
      </c>
    </row>
    <row r="88" spans="1:8" ht="15" customHeight="1">
      <c r="A88" s="44">
        <v>17</v>
      </c>
      <c r="B88" s="8" t="s">
        <v>955</v>
      </c>
      <c r="C88" s="22"/>
      <c r="D88" s="9" t="s">
        <v>971</v>
      </c>
      <c r="E88" s="8" t="s">
        <v>10</v>
      </c>
      <c r="F88" s="172"/>
      <c r="G88" s="101">
        <v>8</v>
      </c>
      <c r="H88" s="89">
        <f t="shared" si="2"/>
        <v>8</v>
      </c>
    </row>
    <row r="89" spans="1:8" ht="15" customHeight="1">
      <c r="A89" s="44">
        <v>17</v>
      </c>
      <c r="B89" s="8" t="s">
        <v>955</v>
      </c>
      <c r="C89" s="22"/>
      <c r="D89" s="9" t="s">
        <v>972</v>
      </c>
      <c r="E89" s="8" t="s">
        <v>10</v>
      </c>
      <c r="F89" s="172"/>
      <c r="G89" s="101">
        <v>8</v>
      </c>
      <c r="H89" s="89">
        <f t="shared" si="2"/>
        <v>8</v>
      </c>
    </row>
    <row r="90" spans="1:8" ht="15" customHeight="1">
      <c r="A90" s="44">
        <v>17</v>
      </c>
      <c r="B90" s="8" t="s">
        <v>955</v>
      </c>
      <c r="C90" s="22"/>
      <c r="D90" s="9" t="s">
        <v>117</v>
      </c>
      <c r="E90" s="8" t="s">
        <v>729</v>
      </c>
      <c r="F90" s="172"/>
      <c r="G90" s="101">
        <v>8</v>
      </c>
      <c r="H90" s="89">
        <f t="shared" si="2"/>
        <v>8</v>
      </c>
    </row>
    <row r="91" spans="1:8" ht="15" customHeight="1" thickBot="1">
      <c r="A91" s="65">
        <v>17</v>
      </c>
      <c r="B91" s="179" t="s">
        <v>955</v>
      </c>
      <c r="C91" s="195"/>
      <c r="D91" s="199" t="s">
        <v>973</v>
      </c>
      <c r="E91" s="179" t="s">
        <v>1</v>
      </c>
      <c r="F91" s="173"/>
      <c r="G91" s="103">
        <v>8</v>
      </c>
      <c r="H91" s="90">
        <f t="shared" si="2"/>
        <v>8</v>
      </c>
    </row>
    <row r="92" spans="1:8" ht="15" customHeight="1">
      <c r="A92" s="54">
        <v>1</v>
      </c>
      <c r="B92" s="10" t="s">
        <v>34</v>
      </c>
      <c r="C92" s="10">
        <v>29399</v>
      </c>
      <c r="D92" s="9" t="s">
        <v>974</v>
      </c>
      <c r="E92" s="8" t="s">
        <v>2</v>
      </c>
      <c r="F92" s="172"/>
      <c r="G92" s="101">
        <v>50</v>
      </c>
      <c r="H92" s="89">
        <f t="shared" si="2"/>
        <v>50</v>
      </c>
    </row>
    <row r="93" spans="1:8" ht="15" customHeight="1" thickBot="1">
      <c r="A93" s="77">
        <v>2</v>
      </c>
      <c r="B93" s="189" t="s">
        <v>34</v>
      </c>
      <c r="C93" s="189">
        <v>26775</v>
      </c>
      <c r="D93" s="199" t="s">
        <v>975</v>
      </c>
      <c r="E93" s="179" t="s">
        <v>2</v>
      </c>
      <c r="F93" s="173"/>
      <c r="G93" s="103">
        <v>45</v>
      </c>
      <c r="H93" s="89">
        <f t="shared" ref="H93" si="3">F93+G93</f>
        <v>45</v>
      </c>
    </row>
    <row r="94" spans="1:8" ht="15" customHeight="1">
      <c r="A94" s="44">
        <v>1</v>
      </c>
      <c r="B94" s="10" t="s">
        <v>35</v>
      </c>
      <c r="C94" s="22">
        <v>30565</v>
      </c>
      <c r="D94" s="9" t="s">
        <v>976</v>
      </c>
      <c r="E94" s="8" t="s">
        <v>28</v>
      </c>
      <c r="F94" s="172"/>
      <c r="G94" s="101">
        <v>50</v>
      </c>
      <c r="H94" s="88">
        <f t="shared" ref="H94:H125" si="4">F94+G94</f>
        <v>50</v>
      </c>
    </row>
    <row r="95" spans="1:8" ht="15" customHeight="1">
      <c r="A95" s="54">
        <v>2</v>
      </c>
      <c r="B95" s="10" t="s">
        <v>35</v>
      </c>
      <c r="C95" s="10">
        <v>22178</v>
      </c>
      <c r="D95" s="9" t="s">
        <v>305</v>
      </c>
      <c r="E95" s="8" t="s">
        <v>40</v>
      </c>
      <c r="F95" s="172"/>
      <c r="G95" s="101">
        <v>45</v>
      </c>
      <c r="H95" s="89">
        <f t="shared" si="4"/>
        <v>45</v>
      </c>
    </row>
    <row r="96" spans="1:8" ht="15" customHeight="1">
      <c r="A96" s="44">
        <v>3</v>
      </c>
      <c r="B96" s="10" t="s">
        <v>35</v>
      </c>
      <c r="C96" s="22">
        <v>23050</v>
      </c>
      <c r="D96" s="9" t="s">
        <v>313</v>
      </c>
      <c r="E96" s="8" t="s">
        <v>349</v>
      </c>
      <c r="F96" s="172"/>
      <c r="G96" s="101">
        <v>40</v>
      </c>
      <c r="H96" s="89">
        <f t="shared" si="4"/>
        <v>40</v>
      </c>
    </row>
    <row r="97" spans="1:8" ht="15" customHeight="1">
      <c r="A97" s="44">
        <v>4</v>
      </c>
      <c r="B97" s="10" t="s">
        <v>35</v>
      </c>
      <c r="C97" s="10">
        <v>23015</v>
      </c>
      <c r="D97" s="9" t="s">
        <v>307</v>
      </c>
      <c r="E97" s="8" t="s">
        <v>10</v>
      </c>
      <c r="F97" s="172"/>
      <c r="G97" s="101">
        <v>35</v>
      </c>
      <c r="H97" s="89">
        <f t="shared" si="4"/>
        <v>35</v>
      </c>
    </row>
    <row r="98" spans="1:8" ht="15" customHeight="1">
      <c r="A98" s="44">
        <v>5</v>
      </c>
      <c r="B98" s="10" t="s">
        <v>35</v>
      </c>
      <c r="C98" s="10">
        <v>24257</v>
      </c>
      <c r="D98" s="9" t="s">
        <v>977</v>
      </c>
      <c r="E98" s="8" t="s">
        <v>225</v>
      </c>
      <c r="F98" s="172"/>
      <c r="G98" s="101">
        <v>30</v>
      </c>
      <c r="H98" s="89">
        <f t="shared" si="4"/>
        <v>30</v>
      </c>
    </row>
    <row r="99" spans="1:8" ht="15" customHeight="1">
      <c r="A99" s="54">
        <v>5</v>
      </c>
      <c r="B99" s="10" t="s">
        <v>35</v>
      </c>
      <c r="C99" s="22">
        <v>30434</v>
      </c>
      <c r="D99" s="9" t="s">
        <v>978</v>
      </c>
      <c r="E99" s="8" t="s">
        <v>30</v>
      </c>
      <c r="F99" s="172"/>
      <c r="G99" s="101">
        <v>30</v>
      </c>
      <c r="H99" s="89">
        <f t="shared" si="4"/>
        <v>30</v>
      </c>
    </row>
    <row r="100" spans="1:8" ht="15" customHeight="1">
      <c r="A100" s="44">
        <v>7</v>
      </c>
      <c r="B100" s="10" t="s">
        <v>35</v>
      </c>
      <c r="C100" s="10">
        <v>22319</v>
      </c>
      <c r="D100" s="9" t="s">
        <v>304</v>
      </c>
      <c r="E100" s="8" t="s">
        <v>3</v>
      </c>
      <c r="F100" s="172"/>
      <c r="G100" s="101">
        <v>20</v>
      </c>
      <c r="H100" s="89">
        <f t="shared" si="4"/>
        <v>20</v>
      </c>
    </row>
    <row r="101" spans="1:8" ht="15" customHeight="1">
      <c r="A101" s="44">
        <v>7</v>
      </c>
      <c r="B101" s="10" t="s">
        <v>35</v>
      </c>
      <c r="C101" s="22">
        <v>17972</v>
      </c>
      <c r="D101" s="9" t="s">
        <v>979</v>
      </c>
      <c r="E101" s="8" t="s">
        <v>30</v>
      </c>
      <c r="F101" s="172"/>
      <c r="G101" s="101">
        <v>20</v>
      </c>
      <c r="H101" s="89">
        <f t="shared" si="4"/>
        <v>20</v>
      </c>
    </row>
    <row r="102" spans="1:8" ht="15" customHeight="1">
      <c r="A102" s="44">
        <v>9</v>
      </c>
      <c r="B102" s="10" t="s">
        <v>35</v>
      </c>
      <c r="C102" s="22">
        <v>22299</v>
      </c>
      <c r="D102" s="9" t="s">
        <v>214</v>
      </c>
      <c r="E102" s="8" t="s">
        <v>67</v>
      </c>
      <c r="F102" s="172"/>
      <c r="G102" s="101">
        <v>16</v>
      </c>
      <c r="H102" s="89">
        <f t="shared" si="4"/>
        <v>16</v>
      </c>
    </row>
    <row r="103" spans="1:8" ht="15" customHeight="1">
      <c r="A103" s="44">
        <v>9</v>
      </c>
      <c r="B103" s="10" t="s">
        <v>35</v>
      </c>
      <c r="C103" s="22">
        <v>30577</v>
      </c>
      <c r="D103" s="9" t="s">
        <v>980</v>
      </c>
      <c r="E103" s="8" t="s">
        <v>3</v>
      </c>
      <c r="F103" s="172"/>
      <c r="G103" s="101">
        <v>16</v>
      </c>
      <c r="H103" s="89">
        <f t="shared" si="4"/>
        <v>16</v>
      </c>
    </row>
    <row r="104" spans="1:8" ht="15" customHeight="1">
      <c r="A104" s="44">
        <v>9</v>
      </c>
      <c r="B104" s="10" t="s">
        <v>35</v>
      </c>
      <c r="C104" s="22">
        <v>30321</v>
      </c>
      <c r="D104" s="9" t="s">
        <v>981</v>
      </c>
      <c r="E104" s="8" t="s">
        <v>30</v>
      </c>
      <c r="F104" s="172"/>
      <c r="G104" s="101">
        <v>16</v>
      </c>
      <c r="H104" s="89">
        <f t="shared" si="4"/>
        <v>16</v>
      </c>
    </row>
    <row r="105" spans="1:8" ht="15" customHeight="1">
      <c r="A105" s="44">
        <v>9</v>
      </c>
      <c r="B105" s="10" t="s">
        <v>35</v>
      </c>
      <c r="C105" s="22">
        <v>30339</v>
      </c>
      <c r="D105" s="9" t="s">
        <v>982</v>
      </c>
      <c r="E105" s="8" t="s">
        <v>30</v>
      </c>
      <c r="F105" s="172"/>
      <c r="G105" s="101">
        <v>16</v>
      </c>
      <c r="H105" s="89">
        <f t="shared" si="4"/>
        <v>16</v>
      </c>
    </row>
    <row r="106" spans="1:8" ht="15" customHeight="1">
      <c r="A106" s="44">
        <v>13</v>
      </c>
      <c r="B106" s="10" t="s">
        <v>35</v>
      </c>
      <c r="C106" s="22">
        <v>22315</v>
      </c>
      <c r="D106" s="9" t="s">
        <v>312</v>
      </c>
      <c r="E106" s="8" t="s">
        <v>67</v>
      </c>
      <c r="F106" s="172"/>
      <c r="G106" s="101">
        <v>12</v>
      </c>
      <c r="H106" s="89">
        <f t="shared" si="4"/>
        <v>12</v>
      </c>
    </row>
    <row r="107" spans="1:8" ht="15" customHeight="1">
      <c r="A107" s="44">
        <v>13</v>
      </c>
      <c r="B107" s="10" t="s">
        <v>35</v>
      </c>
      <c r="C107" s="22">
        <v>22761</v>
      </c>
      <c r="D107" s="9" t="s">
        <v>311</v>
      </c>
      <c r="E107" s="8" t="s">
        <v>54</v>
      </c>
      <c r="F107" s="172"/>
      <c r="G107" s="101">
        <v>12</v>
      </c>
      <c r="H107" s="89">
        <f t="shared" si="4"/>
        <v>12</v>
      </c>
    </row>
    <row r="108" spans="1:8" ht="15" customHeight="1">
      <c r="A108" s="44">
        <v>13</v>
      </c>
      <c r="B108" s="10" t="s">
        <v>35</v>
      </c>
      <c r="C108" s="22">
        <v>30615</v>
      </c>
      <c r="D108" s="9" t="s">
        <v>983</v>
      </c>
      <c r="E108" s="8" t="s">
        <v>3</v>
      </c>
      <c r="F108" s="172"/>
      <c r="G108" s="101">
        <v>12</v>
      </c>
      <c r="H108" s="89">
        <f t="shared" si="4"/>
        <v>12</v>
      </c>
    </row>
    <row r="109" spans="1:8" ht="15" customHeight="1">
      <c r="A109" s="54">
        <v>13</v>
      </c>
      <c r="B109" s="10" t="s">
        <v>35</v>
      </c>
      <c r="C109" s="22">
        <v>20175</v>
      </c>
      <c r="D109" s="9" t="s">
        <v>984</v>
      </c>
      <c r="E109" s="8" t="s">
        <v>10</v>
      </c>
      <c r="F109" s="172"/>
      <c r="G109" s="101">
        <v>12</v>
      </c>
      <c r="H109" s="89">
        <f t="shared" si="4"/>
        <v>12</v>
      </c>
    </row>
    <row r="110" spans="1:8" ht="15" customHeight="1">
      <c r="A110" s="44">
        <v>13</v>
      </c>
      <c r="B110" s="10" t="s">
        <v>35</v>
      </c>
      <c r="C110" s="22">
        <v>30486</v>
      </c>
      <c r="D110" s="9" t="s">
        <v>985</v>
      </c>
      <c r="E110" s="8" t="s">
        <v>30</v>
      </c>
      <c r="F110" s="172"/>
      <c r="G110" s="101">
        <v>12</v>
      </c>
      <c r="H110" s="89">
        <f t="shared" si="4"/>
        <v>12</v>
      </c>
    </row>
    <row r="111" spans="1:8" ht="15" customHeight="1">
      <c r="A111" s="44">
        <v>13</v>
      </c>
      <c r="B111" s="10" t="s">
        <v>35</v>
      </c>
      <c r="C111" s="10">
        <v>30635</v>
      </c>
      <c r="D111" s="9" t="s">
        <v>986</v>
      </c>
      <c r="E111" s="8" t="s">
        <v>56</v>
      </c>
      <c r="F111" s="172"/>
      <c r="G111" s="101">
        <v>12</v>
      </c>
      <c r="H111" s="89">
        <f t="shared" si="4"/>
        <v>12</v>
      </c>
    </row>
    <row r="112" spans="1:8" ht="15" customHeight="1">
      <c r="A112" s="44">
        <v>19</v>
      </c>
      <c r="B112" s="10" t="s">
        <v>35</v>
      </c>
      <c r="C112" s="10">
        <v>30358</v>
      </c>
      <c r="D112" s="9" t="s">
        <v>987</v>
      </c>
      <c r="E112" s="8" t="s">
        <v>30</v>
      </c>
      <c r="F112" s="172"/>
      <c r="G112" s="101">
        <v>6</v>
      </c>
      <c r="H112" s="89">
        <f t="shared" si="4"/>
        <v>6</v>
      </c>
    </row>
    <row r="113" spans="1:8" ht="15" customHeight="1">
      <c r="A113" s="44">
        <v>19</v>
      </c>
      <c r="B113" s="10" t="s">
        <v>35</v>
      </c>
      <c r="C113" s="22">
        <v>27671</v>
      </c>
      <c r="D113" s="9" t="s">
        <v>988</v>
      </c>
      <c r="E113" s="8" t="s">
        <v>226</v>
      </c>
      <c r="F113" s="172"/>
      <c r="G113" s="101">
        <v>6</v>
      </c>
      <c r="H113" s="89">
        <f t="shared" si="4"/>
        <v>6</v>
      </c>
    </row>
    <row r="114" spans="1:8" ht="15" customHeight="1">
      <c r="A114" s="44">
        <v>19</v>
      </c>
      <c r="B114" s="10" t="s">
        <v>35</v>
      </c>
      <c r="C114" s="22">
        <v>30605</v>
      </c>
      <c r="D114" s="9" t="s">
        <v>989</v>
      </c>
      <c r="E114" s="8" t="s">
        <v>3</v>
      </c>
      <c r="F114" s="172"/>
      <c r="G114" s="101">
        <v>6</v>
      </c>
      <c r="H114" s="89">
        <f t="shared" si="4"/>
        <v>6</v>
      </c>
    </row>
    <row r="115" spans="1:8" ht="15" customHeight="1">
      <c r="A115" s="44">
        <v>19</v>
      </c>
      <c r="B115" s="10" t="s">
        <v>35</v>
      </c>
      <c r="C115" s="22">
        <v>30616</v>
      </c>
      <c r="D115" s="9" t="s">
        <v>990</v>
      </c>
      <c r="E115" s="8" t="s">
        <v>3</v>
      </c>
      <c r="F115" s="172"/>
      <c r="G115" s="101">
        <v>6</v>
      </c>
      <c r="H115" s="89">
        <f t="shared" si="4"/>
        <v>6</v>
      </c>
    </row>
    <row r="116" spans="1:8" ht="15" customHeight="1" thickBot="1">
      <c r="A116" s="65">
        <v>19</v>
      </c>
      <c r="B116" s="189" t="s">
        <v>35</v>
      </c>
      <c r="C116" s="195">
        <v>30698</v>
      </c>
      <c r="D116" s="199" t="s">
        <v>991</v>
      </c>
      <c r="E116" s="179" t="s">
        <v>3</v>
      </c>
      <c r="F116" s="173"/>
      <c r="G116" s="103">
        <v>6</v>
      </c>
      <c r="H116" s="90">
        <f t="shared" si="4"/>
        <v>6</v>
      </c>
    </row>
    <row r="117" spans="1:8" ht="15" customHeight="1">
      <c r="A117" s="43">
        <v>1</v>
      </c>
      <c r="B117" s="45" t="s">
        <v>19</v>
      </c>
      <c r="C117" s="45">
        <v>27363</v>
      </c>
      <c r="D117" s="51" t="s">
        <v>564</v>
      </c>
      <c r="E117" s="66" t="s">
        <v>2</v>
      </c>
      <c r="F117" s="175">
        <v>40</v>
      </c>
      <c r="G117" s="175">
        <v>30</v>
      </c>
      <c r="H117" s="88">
        <f t="shared" si="4"/>
        <v>70</v>
      </c>
    </row>
    <row r="118" spans="1:8" ht="15" customHeight="1">
      <c r="A118" s="44">
        <v>2</v>
      </c>
      <c r="B118" s="10" t="s">
        <v>19</v>
      </c>
      <c r="C118" s="10">
        <v>21181</v>
      </c>
      <c r="D118" s="9" t="s">
        <v>563</v>
      </c>
      <c r="E118" s="8" t="s">
        <v>2</v>
      </c>
      <c r="F118" s="105">
        <v>45</v>
      </c>
      <c r="G118" s="105">
        <v>20</v>
      </c>
      <c r="H118" s="89">
        <f t="shared" si="4"/>
        <v>65</v>
      </c>
    </row>
    <row r="119" spans="1:8" ht="15" customHeight="1">
      <c r="A119" s="44">
        <v>3</v>
      </c>
      <c r="B119" s="10" t="s">
        <v>19</v>
      </c>
      <c r="C119" s="10">
        <v>30739</v>
      </c>
      <c r="D119" s="9" t="s">
        <v>1006</v>
      </c>
      <c r="E119" s="8" t="s">
        <v>10</v>
      </c>
      <c r="F119" s="105"/>
      <c r="G119" s="105">
        <v>50</v>
      </c>
      <c r="H119" s="89">
        <f t="shared" si="4"/>
        <v>50</v>
      </c>
    </row>
    <row r="120" spans="1:8" ht="15" customHeight="1">
      <c r="A120" s="44">
        <v>4</v>
      </c>
      <c r="B120" s="10" t="s">
        <v>19</v>
      </c>
      <c r="C120" s="10">
        <v>24644</v>
      </c>
      <c r="D120" s="9" t="s">
        <v>562</v>
      </c>
      <c r="E120" s="8" t="s">
        <v>7</v>
      </c>
      <c r="F120" s="101">
        <v>50</v>
      </c>
      <c r="G120" s="101"/>
      <c r="H120" s="89">
        <f t="shared" si="4"/>
        <v>50</v>
      </c>
    </row>
    <row r="121" spans="1:8" ht="15" customHeight="1">
      <c r="A121" s="44">
        <v>5</v>
      </c>
      <c r="B121" s="10" t="s">
        <v>19</v>
      </c>
      <c r="C121" s="10">
        <v>24668</v>
      </c>
      <c r="D121" s="9" t="s">
        <v>1007</v>
      </c>
      <c r="E121" s="8" t="s">
        <v>10</v>
      </c>
      <c r="F121" s="105"/>
      <c r="G121" s="105">
        <v>45</v>
      </c>
      <c r="H121" s="89">
        <f t="shared" si="4"/>
        <v>45</v>
      </c>
    </row>
    <row r="122" spans="1:8" ht="15" customHeight="1">
      <c r="A122" s="44">
        <v>6</v>
      </c>
      <c r="B122" s="10" t="s">
        <v>19</v>
      </c>
      <c r="C122" s="10">
        <v>24482</v>
      </c>
      <c r="D122" s="9" t="s">
        <v>706</v>
      </c>
      <c r="E122" s="8" t="s">
        <v>10</v>
      </c>
      <c r="F122" s="105"/>
      <c r="G122" s="105">
        <v>40</v>
      </c>
      <c r="H122" s="89">
        <f t="shared" si="4"/>
        <v>40</v>
      </c>
    </row>
    <row r="123" spans="1:8" ht="15" customHeight="1">
      <c r="A123" s="44">
        <v>7</v>
      </c>
      <c r="B123" s="10" t="s">
        <v>19</v>
      </c>
      <c r="C123" s="10">
        <v>27345</v>
      </c>
      <c r="D123" s="9" t="s">
        <v>568</v>
      </c>
      <c r="E123" s="8" t="s">
        <v>2</v>
      </c>
      <c r="F123" s="101">
        <v>20</v>
      </c>
      <c r="G123" s="101">
        <v>20</v>
      </c>
      <c r="H123" s="89">
        <f t="shared" si="4"/>
        <v>40</v>
      </c>
    </row>
    <row r="124" spans="1:8" ht="15" customHeight="1">
      <c r="A124" s="44">
        <v>8</v>
      </c>
      <c r="B124" s="10" t="s">
        <v>19</v>
      </c>
      <c r="C124" s="10">
        <v>30732</v>
      </c>
      <c r="D124" s="9" t="s">
        <v>1008</v>
      </c>
      <c r="E124" s="8" t="s">
        <v>10</v>
      </c>
      <c r="F124" s="105"/>
      <c r="G124" s="105">
        <v>35</v>
      </c>
      <c r="H124" s="89">
        <f t="shared" si="4"/>
        <v>35</v>
      </c>
    </row>
    <row r="125" spans="1:8" ht="15" customHeight="1">
      <c r="A125" s="44">
        <v>9</v>
      </c>
      <c r="B125" s="10" t="s">
        <v>19</v>
      </c>
      <c r="C125" s="10">
        <v>24491</v>
      </c>
      <c r="D125" s="9" t="s">
        <v>565</v>
      </c>
      <c r="E125" s="8" t="s">
        <v>122</v>
      </c>
      <c r="F125" s="101">
        <v>35</v>
      </c>
      <c r="G125" s="101"/>
      <c r="H125" s="89">
        <f t="shared" si="4"/>
        <v>35</v>
      </c>
    </row>
    <row r="126" spans="1:8" ht="15" customHeight="1">
      <c r="A126" s="44">
        <v>10</v>
      </c>
      <c r="B126" s="10" t="s">
        <v>19</v>
      </c>
      <c r="C126" s="10">
        <v>29674</v>
      </c>
      <c r="D126" s="9" t="s">
        <v>1009</v>
      </c>
      <c r="E126" s="8" t="s">
        <v>30</v>
      </c>
      <c r="F126" s="105"/>
      <c r="G126" s="105">
        <v>30</v>
      </c>
      <c r="H126" s="89">
        <f t="shared" ref="H126:H157" si="5">F126+G126</f>
        <v>30</v>
      </c>
    </row>
    <row r="127" spans="1:8" ht="15" customHeight="1">
      <c r="A127" s="44">
        <v>11</v>
      </c>
      <c r="B127" s="10" t="s">
        <v>19</v>
      </c>
      <c r="C127" s="10">
        <v>24648</v>
      </c>
      <c r="D127" s="9" t="s">
        <v>566</v>
      </c>
      <c r="E127" s="8" t="s">
        <v>7</v>
      </c>
      <c r="F127" s="101">
        <v>30</v>
      </c>
      <c r="G127" s="101"/>
      <c r="H127" s="89">
        <f t="shared" si="5"/>
        <v>30</v>
      </c>
    </row>
    <row r="128" spans="1:8" ht="15" customHeight="1">
      <c r="A128" s="44">
        <v>11</v>
      </c>
      <c r="B128" s="10" t="s">
        <v>19</v>
      </c>
      <c r="C128" s="10">
        <v>22569</v>
      </c>
      <c r="D128" s="9" t="s">
        <v>567</v>
      </c>
      <c r="E128" s="8" t="s">
        <v>30</v>
      </c>
      <c r="F128" s="101">
        <v>30</v>
      </c>
      <c r="G128" s="101"/>
      <c r="H128" s="89">
        <f t="shared" si="5"/>
        <v>30</v>
      </c>
    </row>
    <row r="129" spans="1:8" ht="15" customHeight="1">
      <c r="A129" s="44">
        <v>13</v>
      </c>
      <c r="B129" s="10" t="s">
        <v>19</v>
      </c>
      <c r="C129" s="10">
        <v>30893</v>
      </c>
      <c r="D129" s="9" t="s">
        <v>1010</v>
      </c>
      <c r="E129" s="8" t="s">
        <v>1011</v>
      </c>
      <c r="F129" s="101"/>
      <c r="G129" s="101">
        <v>16</v>
      </c>
      <c r="H129" s="89">
        <f t="shared" si="5"/>
        <v>16</v>
      </c>
    </row>
    <row r="130" spans="1:8" ht="15" customHeight="1" thickBot="1">
      <c r="A130" s="65">
        <v>13</v>
      </c>
      <c r="B130" s="139" t="s">
        <v>19</v>
      </c>
      <c r="C130" s="139">
        <v>13069</v>
      </c>
      <c r="D130" s="155" t="s">
        <v>868</v>
      </c>
      <c r="E130" s="140" t="s">
        <v>10</v>
      </c>
      <c r="F130" s="103"/>
      <c r="G130" s="103">
        <v>16</v>
      </c>
      <c r="H130" s="90">
        <f t="shared" si="5"/>
        <v>16</v>
      </c>
    </row>
    <row r="131" spans="1:8" ht="15" customHeight="1">
      <c r="A131" s="43">
        <v>1</v>
      </c>
      <c r="B131" s="45" t="s">
        <v>20</v>
      </c>
      <c r="C131" s="45">
        <v>24508</v>
      </c>
      <c r="D131" s="51" t="s">
        <v>569</v>
      </c>
      <c r="E131" s="66" t="s">
        <v>10</v>
      </c>
      <c r="F131" s="99">
        <v>45</v>
      </c>
      <c r="G131" s="99">
        <v>50</v>
      </c>
      <c r="H131" s="88">
        <f t="shared" si="5"/>
        <v>95</v>
      </c>
    </row>
    <row r="132" spans="1:8" ht="15" customHeight="1">
      <c r="A132" s="44">
        <v>2</v>
      </c>
      <c r="B132" s="10" t="s">
        <v>20</v>
      </c>
      <c r="C132" s="10">
        <v>27386</v>
      </c>
      <c r="D132" s="9" t="s">
        <v>299</v>
      </c>
      <c r="E132" s="8" t="s">
        <v>10</v>
      </c>
      <c r="F132" s="101">
        <v>50</v>
      </c>
      <c r="G132" s="101">
        <v>45</v>
      </c>
      <c r="H132" s="89">
        <f t="shared" si="5"/>
        <v>95</v>
      </c>
    </row>
    <row r="133" spans="1:8" ht="15" customHeight="1">
      <c r="A133" s="54">
        <v>3</v>
      </c>
      <c r="B133" s="10" t="s">
        <v>20</v>
      </c>
      <c r="C133" s="10">
        <v>18535</v>
      </c>
      <c r="D133" s="9" t="s">
        <v>252</v>
      </c>
      <c r="E133" s="8" t="s">
        <v>2</v>
      </c>
      <c r="F133" s="101">
        <v>20</v>
      </c>
      <c r="G133" s="101">
        <v>30</v>
      </c>
      <c r="H133" s="89">
        <f t="shared" si="5"/>
        <v>50</v>
      </c>
    </row>
    <row r="134" spans="1:8" ht="15" customHeight="1">
      <c r="A134" s="44">
        <v>4</v>
      </c>
      <c r="B134" s="10" t="s">
        <v>20</v>
      </c>
      <c r="C134" s="10">
        <v>24483</v>
      </c>
      <c r="D134" s="9" t="s">
        <v>707</v>
      </c>
      <c r="E134" s="8" t="s">
        <v>10</v>
      </c>
      <c r="F134" s="101"/>
      <c r="G134" s="101">
        <v>40</v>
      </c>
      <c r="H134" s="89">
        <f t="shared" si="5"/>
        <v>40</v>
      </c>
    </row>
    <row r="135" spans="1:8" ht="15" customHeight="1">
      <c r="A135" s="44">
        <v>5</v>
      </c>
      <c r="B135" s="10" t="s">
        <v>20</v>
      </c>
      <c r="C135" s="10">
        <v>27381</v>
      </c>
      <c r="D135" s="9" t="s">
        <v>570</v>
      </c>
      <c r="E135" s="8" t="s">
        <v>48</v>
      </c>
      <c r="F135" s="101">
        <v>40</v>
      </c>
      <c r="G135" s="101"/>
      <c r="H135" s="89">
        <f t="shared" si="5"/>
        <v>40</v>
      </c>
    </row>
    <row r="136" spans="1:8" ht="15" customHeight="1">
      <c r="A136" s="44">
        <v>6</v>
      </c>
      <c r="B136" s="10" t="s">
        <v>20</v>
      </c>
      <c r="C136" s="10">
        <v>28281</v>
      </c>
      <c r="D136" s="9" t="s">
        <v>1012</v>
      </c>
      <c r="E136" s="8" t="s">
        <v>3</v>
      </c>
      <c r="F136" s="101"/>
      <c r="G136" s="101">
        <v>35</v>
      </c>
      <c r="H136" s="89">
        <f t="shared" si="5"/>
        <v>35</v>
      </c>
    </row>
    <row r="137" spans="1:8" ht="15" customHeight="1">
      <c r="A137" s="44">
        <v>7</v>
      </c>
      <c r="B137" s="10" t="s">
        <v>20</v>
      </c>
      <c r="C137" s="10">
        <v>16975</v>
      </c>
      <c r="D137" s="9" t="s">
        <v>251</v>
      </c>
      <c r="E137" s="8" t="s">
        <v>3</v>
      </c>
      <c r="F137" s="101">
        <v>35</v>
      </c>
      <c r="G137" s="101"/>
      <c r="H137" s="89">
        <f t="shared" si="5"/>
        <v>35</v>
      </c>
    </row>
    <row r="138" spans="1:8" ht="15" customHeight="1">
      <c r="A138" s="44">
        <v>8</v>
      </c>
      <c r="B138" s="10" t="s">
        <v>20</v>
      </c>
      <c r="C138" s="10">
        <v>27979</v>
      </c>
      <c r="D138" s="9" t="s">
        <v>1013</v>
      </c>
      <c r="E138" s="8" t="s">
        <v>2</v>
      </c>
      <c r="F138" s="101"/>
      <c r="G138" s="101">
        <v>30</v>
      </c>
      <c r="H138" s="89">
        <f t="shared" si="5"/>
        <v>30</v>
      </c>
    </row>
    <row r="139" spans="1:8" ht="15" customHeight="1">
      <c r="A139" s="44">
        <v>9</v>
      </c>
      <c r="B139" s="10" t="s">
        <v>20</v>
      </c>
      <c r="C139" s="10">
        <v>24653</v>
      </c>
      <c r="D139" s="9" t="s">
        <v>258</v>
      </c>
      <c r="E139" s="8" t="s">
        <v>7</v>
      </c>
      <c r="F139" s="101">
        <v>30</v>
      </c>
      <c r="G139" s="101"/>
      <c r="H139" s="89">
        <f t="shared" si="5"/>
        <v>30</v>
      </c>
    </row>
    <row r="140" spans="1:8" ht="15" customHeight="1">
      <c r="A140" s="54">
        <v>9</v>
      </c>
      <c r="B140" s="10" t="s">
        <v>20</v>
      </c>
      <c r="C140" s="10">
        <v>27180</v>
      </c>
      <c r="D140" s="9" t="s">
        <v>571</v>
      </c>
      <c r="E140" s="8" t="s">
        <v>37</v>
      </c>
      <c r="F140" s="105">
        <v>30</v>
      </c>
      <c r="G140" s="105"/>
      <c r="H140" s="89">
        <f t="shared" si="5"/>
        <v>30</v>
      </c>
    </row>
    <row r="141" spans="1:8" ht="15" customHeight="1">
      <c r="A141" s="44">
        <v>11</v>
      </c>
      <c r="B141" s="10" t="s">
        <v>20</v>
      </c>
      <c r="C141" s="10">
        <v>27311</v>
      </c>
      <c r="D141" s="9" t="s">
        <v>583</v>
      </c>
      <c r="E141" s="8" t="s">
        <v>3</v>
      </c>
      <c r="F141" s="101">
        <v>8</v>
      </c>
      <c r="G141" s="101">
        <v>16</v>
      </c>
      <c r="H141" s="89">
        <f t="shared" si="5"/>
        <v>24</v>
      </c>
    </row>
    <row r="142" spans="1:8" ht="15" customHeight="1">
      <c r="A142" s="44">
        <v>12</v>
      </c>
      <c r="B142" s="10" t="s">
        <v>20</v>
      </c>
      <c r="C142" s="10">
        <v>28117</v>
      </c>
      <c r="D142" s="9" t="s">
        <v>1014</v>
      </c>
      <c r="E142" s="8" t="s">
        <v>2</v>
      </c>
      <c r="F142" s="101"/>
      <c r="G142" s="101">
        <v>20</v>
      </c>
      <c r="H142" s="89">
        <f t="shared" si="5"/>
        <v>20</v>
      </c>
    </row>
    <row r="143" spans="1:8" ht="15" customHeight="1">
      <c r="A143" s="44">
        <v>12</v>
      </c>
      <c r="B143" s="10" t="s">
        <v>20</v>
      </c>
      <c r="C143" s="10">
        <v>28299</v>
      </c>
      <c r="D143" s="9" t="s">
        <v>1015</v>
      </c>
      <c r="E143" s="8" t="s">
        <v>3</v>
      </c>
      <c r="F143" s="101"/>
      <c r="G143" s="101">
        <v>20</v>
      </c>
      <c r="H143" s="89">
        <f t="shared" si="5"/>
        <v>20</v>
      </c>
    </row>
    <row r="144" spans="1:8" ht="15" customHeight="1">
      <c r="A144" s="44">
        <v>14</v>
      </c>
      <c r="B144" s="10" t="s">
        <v>20</v>
      </c>
      <c r="C144" s="10">
        <v>22164</v>
      </c>
      <c r="D144" s="9" t="s">
        <v>572</v>
      </c>
      <c r="E144" s="8" t="s">
        <v>1</v>
      </c>
      <c r="F144" s="101">
        <v>20</v>
      </c>
      <c r="G144" s="101"/>
      <c r="H144" s="89">
        <f t="shared" si="5"/>
        <v>20</v>
      </c>
    </row>
    <row r="145" spans="1:8" ht="15" customHeight="1">
      <c r="A145" s="44">
        <v>15</v>
      </c>
      <c r="B145" s="10" t="s">
        <v>20</v>
      </c>
      <c r="C145" s="10">
        <v>16342</v>
      </c>
      <c r="D145" s="9" t="s">
        <v>1018</v>
      </c>
      <c r="E145" s="8" t="s">
        <v>28</v>
      </c>
      <c r="F145" s="101"/>
      <c r="G145" s="101">
        <v>16</v>
      </c>
      <c r="H145" s="89">
        <f t="shared" si="5"/>
        <v>16</v>
      </c>
    </row>
    <row r="146" spans="1:8" ht="15" customHeight="1">
      <c r="A146" s="44">
        <v>15</v>
      </c>
      <c r="B146" s="10" t="s">
        <v>20</v>
      </c>
      <c r="C146" s="10">
        <v>30631</v>
      </c>
      <c r="D146" s="9" t="s">
        <v>1016</v>
      </c>
      <c r="E146" s="8" t="s">
        <v>30</v>
      </c>
      <c r="F146" s="101"/>
      <c r="G146" s="101">
        <v>16</v>
      </c>
      <c r="H146" s="89">
        <f t="shared" si="5"/>
        <v>16</v>
      </c>
    </row>
    <row r="147" spans="1:8" ht="15" customHeight="1">
      <c r="A147" s="44">
        <v>15</v>
      </c>
      <c r="B147" s="10" t="s">
        <v>20</v>
      </c>
      <c r="C147" s="10">
        <v>30845</v>
      </c>
      <c r="D147" s="9" t="s">
        <v>1017</v>
      </c>
      <c r="E147" s="8" t="s">
        <v>30</v>
      </c>
      <c r="F147" s="101"/>
      <c r="G147" s="101">
        <v>16</v>
      </c>
      <c r="H147" s="89">
        <f t="shared" si="5"/>
        <v>16</v>
      </c>
    </row>
    <row r="148" spans="1:8" ht="15" customHeight="1">
      <c r="A148" s="44">
        <v>18</v>
      </c>
      <c r="B148" s="10" t="s">
        <v>20</v>
      </c>
      <c r="C148" s="10">
        <v>24647</v>
      </c>
      <c r="D148" s="9" t="s">
        <v>574</v>
      </c>
      <c r="E148" s="8" t="s">
        <v>7</v>
      </c>
      <c r="F148" s="101">
        <v>16</v>
      </c>
      <c r="G148" s="101"/>
      <c r="H148" s="89">
        <f t="shared" si="5"/>
        <v>16</v>
      </c>
    </row>
    <row r="149" spans="1:8" ht="15" customHeight="1">
      <c r="A149" s="44">
        <v>18</v>
      </c>
      <c r="B149" s="10" t="s">
        <v>20</v>
      </c>
      <c r="C149" s="10">
        <v>24553</v>
      </c>
      <c r="D149" s="9" t="s">
        <v>575</v>
      </c>
      <c r="E149" s="8" t="s">
        <v>122</v>
      </c>
      <c r="F149" s="101">
        <v>16</v>
      </c>
      <c r="G149" s="101"/>
      <c r="H149" s="89">
        <f t="shared" si="5"/>
        <v>16</v>
      </c>
    </row>
    <row r="150" spans="1:8" ht="15" customHeight="1">
      <c r="A150" s="44">
        <v>18</v>
      </c>
      <c r="B150" s="10" t="s">
        <v>20</v>
      </c>
      <c r="C150" s="10">
        <v>27084</v>
      </c>
      <c r="D150" s="9" t="s">
        <v>573</v>
      </c>
      <c r="E150" s="8" t="s">
        <v>30</v>
      </c>
      <c r="F150" s="101">
        <v>16</v>
      </c>
      <c r="G150" s="101"/>
      <c r="H150" s="89">
        <f t="shared" si="5"/>
        <v>16</v>
      </c>
    </row>
    <row r="151" spans="1:8" ht="15" customHeight="1">
      <c r="A151" s="44">
        <v>18</v>
      </c>
      <c r="B151" s="10" t="s">
        <v>20</v>
      </c>
      <c r="C151" s="10">
        <v>27289</v>
      </c>
      <c r="D151" s="9" t="s">
        <v>576</v>
      </c>
      <c r="E151" s="8" t="s">
        <v>38</v>
      </c>
      <c r="F151" s="101">
        <v>16</v>
      </c>
      <c r="G151" s="101"/>
      <c r="H151" s="89">
        <f t="shared" si="5"/>
        <v>16</v>
      </c>
    </row>
    <row r="152" spans="1:8" ht="15" customHeight="1">
      <c r="A152" s="44">
        <v>22</v>
      </c>
      <c r="B152" s="10" t="s">
        <v>20</v>
      </c>
      <c r="C152" s="10">
        <v>30733</v>
      </c>
      <c r="D152" s="9" t="s">
        <v>1019</v>
      </c>
      <c r="E152" s="8" t="s">
        <v>30</v>
      </c>
      <c r="F152" s="101"/>
      <c r="G152" s="101">
        <v>12</v>
      </c>
      <c r="H152" s="89">
        <f t="shared" si="5"/>
        <v>12</v>
      </c>
    </row>
    <row r="153" spans="1:8" ht="15" customHeight="1">
      <c r="A153" s="44">
        <v>22</v>
      </c>
      <c r="B153" s="10" t="s">
        <v>20</v>
      </c>
      <c r="C153" s="10">
        <v>29142</v>
      </c>
      <c r="D153" s="9" t="s">
        <v>1020</v>
      </c>
      <c r="E153" s="8" t="s">
        <v>30</v>
      </c>
      <c r="F153" s="101"/>
      <c r="G153" s="101">
        <v>12</v>
      </c>
      <c r="H153" s="89">
        <f t="shared" si="5"/>
        <v>12</v>
      </c>
    </row>
    <row r="154" spans="1:8" ht="15" customHeight="1">
      <c r="A154" s="44">
        <v>22</v>
      </c>
      <c r="B154" s="10" t="s">
        <v>20</v>
      </c>
      <c r="C154" s="10">
        <v>30432</v>
      </c>
      <c r="D154" s="9" t="s">
        <v>1022</v>
      </c>
      <c r="E154" s="8" t="s">
        <v>30</v>
      </c>
      <c r="F154" s="101"/>
      <c r="G154" s="101">
        <v>12</v>
      </c>
      <c r="H154" s="89">
        <f t="shared" si="5"/>
        <v>12</v>
      </c>
    </row>
    <row r="155" spans="1:8" ht="15" customHeight="1">
      <c r="A155" s="44">
        <v>22</v>
      </c>
      <c r="B155" s="10" t="s">
        <v>20</v>
      </c>
      <c r="C155" s="10">
        <v>30755</v>
      </c>
      <c r="D155" s="9" t="s">
        <v>1021</v>
      </c>
      <c r="E155" s="8" t="s">
        <v>2</v>
      </c>
      <c r="F155" s="101"/>
      <c r="G155" s="101">
        <v>12</v>
      </c>
      <c r="H155" s="89">
        <f t="shared" si="5"/>
        <v>12</v>
      </c>
    </row>
    <row r="156" spans="1:8" ht="15" customHeight="1">
      <c r="A156" s="44">
        <v>26</v>
      </c>
      <c r="B156" s="10" t="s">
        <v>20</v>
      </c>
      <c r="C156" s="10">
        <v>27386</v>
      </c>
      <c r="D156" s="9" t="s">
        <v>578</v>
      </c>
      <c r="E156" s="8" t="s">
        <v>3</v>
      </c>
      <c r="F156" s="101">
        <v>12</v>
      </c>
      <c r="G156" s="101"/>
      <c r="H156" s="89">
        <f t="shared" si="5"/>
        <v>12</v>
      </c>
    </row>
    <row r="157" spans="1:8" ht="15" customHeight="1">
      <c r="A157" s="44">
        <v>26</v>
      </c>
      <c r="B157" s="10" t="s">
        <v>20</v>
      </c>
      <c r="C157" s="10">
        <v>9314</v>
      </c>
      <c r="D157" s="9" t="s">
        <v>213</v>
      </c>
      <c r="E157" s="8" t="s">
        <v>1</v>
      </c>
      <c r="F157" s="101">
        <v>12</v>
      </c>
      <c r="G157" s="101"/>
      <c r="H157" s="89">
        <f t="shared" si="5"/>
        <v>12</v>
      </c>
    </row>
    <row r="158" spans="1:8" ht="15" customHeight="1">
      <c r="A158" s="44">
        <v>26</v>
      </c>
      <c r="B158" s="10" t="s">
        <v>20</v>
      </c>
      <c r="C158" s="10">
        <v>27316</v>
      </c>
      <c r="D158" s="9" t="s">
        <v>579</v>
      </c>
      <c r="E158" s="8" t="s">
        <v>3</v>
      </c>
      <c r="F158" s="101">
        <v>12</v>
      </c>
      <c r="G158" s="101"/>
      <c r="H158" s="89">
        <f t="shared" ref="H158:H189" si="6">F158+G158</f>
        <v>12</v>
      </c>
    </row>
    <row r="159" spans="1:8" ht="15" customHeight="1">
      <c r="A159" s="44">
        <v>26</v>
      </c>
      <c r="B159" s="10" t="s">
        <v>20</v>
      </c>
      <c r="C159" s="10">
        <v>20405</v>
      </c>
      <c r="D159" s="9" t="s">
        <v>577</v>
      </c>
      <c r="E159" s="8" t="s">
        <v>0</v>
      </c>
      <c r="F159" s="101">
        <v>12</v>
      </c>
      <c r="G159" s="101"/>
      <c r="H159" s="89">
        <f t="shared" si="6"/>
        <v>12</v>
      </c>
    </row>
    <row r="160" spans="1:8" ht="15" customHeight="1">
      <c r="A160" s="44">
        <v>30</v>
      </c>
      <c r="B160" s="10" t="s">
        <v>20</v>
      </c>
      <c r="C160" s="10">
        <v>27369</v>
      </c>
      <c r="D160" s="9" t="s">
        <v>582</v>
      </c>
      <c r="E160" s="8" t="s">
        <v>30</v>
      </c>
      <c r="F160" s="101">
        <v>8</v>
      </c>
      <c r="G160" s="101"/>
      <c r="H160" s="89">
        <f t="shared" si="6"/>
        <v>8</v>
      </c>
    </row>
    <row r="161" spans="1:8" ht="15" customHeight="1">
      <c r="A161" s="44">
        <v>30</v>
      </c>
      <c r="B161" s="10" t="s">
        <v>20</v>
      </c>
      <c r="C161" s="10">
        <v>27312</v>
      </c>
      <c r="D161" s="9" t="s">
        <v>581</v>
      </c>
      <c r="E161" s="8" t="s">
        <v>3</v>
      </c>
      <c r="F161" s="101">
        <v>8</v>
      </c>
      <c r="G161" s="101"/>
      <c r="H161" s="89">
        <f t="shared" si="6"/>
        <v>8</v>
      </c>
    </row>
    <row r="162" spans="1:8" ht="15" customHeight="1" thickBot="1">
      <c r="A162" s="65">
        <v>30</v>
      </c>
      <c r="B162" s="139" t="s">
        <v>20</v>
      </c>
      <c r="C162" s="139">
        <v>27385</v>
      </c>
      <c r="D162" s="155" t="s">
        <v>580</v>
      </c>
      <c r="E162" s="140" t="s">
        <v>2</v>
      </c>
      <c r="F162" s="103">
        <v>8</v>
      </c>
      <c r="G162" s="103"/>
      <c r="H162" s="90">
        <f t="shared" si="6"/>
        <v>8</v>
      </c>
    </row>
    <row r="163" spans="1:8" ht="15" customHeight="1">
      <c r="A163" s="78">
        <v>1</v>
      </c>
      <c r="B163" s="45" t="s">
        <v>17</v>
      </c>
      <c r="C163" s="45">
        <v>22206</v>
      </c>
      <c r="D163" s="51" t="s">
        <v>325</v>
      </c>
      <c r="E163" s="66" t="s">
        <v>30</v>
      </c>
      <c r="F163" s="99">
        <v>50</v>
      </c>
      <c r="G163" s="99">
        <v>40</v>
      </c>
      <c r="H163" s="88">
        <f t="shared" si="6"/>
        <v>90</v>
      </c>
    </row>
    <row r="164" spans="1:8" ht="15" customHeight="1">
      <c r="A164" s="44">
        <v>2</v>
      </c>
      <c r="B164" s="10" t="s">
        <v>17</v>
      </c>
      <c r="C164" s="10">
        <v>21180</v>
      </c>
      <c r="D164" s="9" t="s">
        <v>292</v>
      </c>
      <c r="E164" s="8" t="s">
        <v>10</v>
      </c>
      <c r="F164" s="105">
        <v>45</v>
      </c>
      <c r="G164" s="105">
        <v>45</v>
      </c>
      <c r="H164" s="89">
        <f t="shared" si="6"/>
        <v>90</v>
      </c>
    </row>
    <row r="165" spans="1:8" ht="15" customHeight="1">
      <c r="A165" s="44">
        <v>3</v>
      </c>
      <c r="B165" s="10" t="s">
        <v>17</v>
      </c>
      <c r="C165" s="10">
        <v>25743</v>
      </c>
      <c r="D165" s="9" t="s">
        <v>584</v>
      </c>
      <c r="E165" s="8" t="s">
        <v>30</v>
      </c>
      <c r="F165" s="101">
        <v>40</v>
      </c>
      <c r="G165" s="101">
        <v>30</v>
      </c>
      <c r="H165" s="89">
        <f t="shared" si="6"/>
        <v>70</v>
      </c>
    </row>
    <row r="166" spans="1:8" ht="15" customHeight="1">
      <c r="A166" s="54">
        <v>4</v>
      </c>
      <c r="B166" s="10" t="s">
        <v>17</v>
      </c>
      <c r="C166" s="10">
        <v>29632</v>
      </c>
      <c r="D166" s="9" t="s">
        <v>1023</v>
      </c>
      <c r="E166" s="8" t="s">
        <v>10</v>
      </c>
      <c r="F166" s="101"/>
      <c r="G166" s="101">
        <v>50</v>
      </c>
      <c r="H166" s="89">
        <f t="shared" si="6"/>
        <v>50</v>
      </c>
    </row>
    <row r="167" spans="1:8" ht="15" customHeight="1">
      <c r="A167" s="44">
        <v>5</v>
      </c>
      <c r="B167" s="10" t="s">
        <v>17</v>
      </c>
      <c r="C167" s="10">
        <v>25725</v>
      </c>
      <c r="D167" s="9" t="s">
        <v>587</v>
      </c>
      <c r="E167" s="8" t="s">
        <v>3</v>
      </c>
      <c r="F167" s="101">
        <v>30</v>
      </c>
      <c r="G167" s="101">
        <v>20</v>
      </c>
      <c r="H167" s="89">
        <f t="shared" si="6"/>
        <v>50</v>
      </c>
    </row>
    <row r="168" spans="1:8" ht="15" customHeight="1">
      <c r="A168" s="54">
        <v>6</v>
      </c>
      <c r="B168" s="10" t="s">
        <v>17</v>
      </c>
      <c r="C168" s="10">
        <v>24311</v>
      </c>
      <c r="D168" s="9" t="s">
        <v>585</v>
      </c>
      <c r="E168" s="8" t="s">
        <v>226</v>
      </c>
      <c r="F168" s="105">
        <v>35</v>
      </c>
      <c r="G168" s="105">
        <v>12</v>
      </c>
      <c r="H168" s="89">
        <f t="shared" si="6"/>
        <v>47</v>
      </c>
    </row>
    <row r="169" spans="1:8" ht="15" customHeight="1">
      <c r="A169" s="54">
        <v>7</v>
      </c>
      <c r="B169" s="10" t="s">
        <v>17</v>
      </c>
      <c r="C169" s="10">
        <v>20108</v>
      </c>
      <c r="D169" s="9" t="s">
        <v>1024</v>
      </c>
      <c r="E169" s="8" t="s">
        <v>3</v>
      </c>
      <c r="F169" s="101"/>
      <c r="G169" s="101">
        <v>35</v>
      </c>
      <c r="H169" s="89">
        <f t="shared" si="6"/>
        <v>35</v>
      </c>
    </row>
    <row r="170" spans="1:8" ht="15" customHeight="1">
      <c r="A170" s="54">
        <v>8</v>
      </c>
      <c r="B170" s="10" t="s">
        <v>17</v>
      </c>
      <c r="C170" s="10">
        <v>29746</v>
      </c>
      <c r="D170" s="9" t="s">
        <v>1025</v>
      </c>
      <c r="E170" s="8" t="s">
        <v>30</v>
      </c>
      <c r="F170" s="101"/>
      <c r="G170" s="101">
        <v>30</v>
      </c>
      <c r="H170" s="89">
        <f t="shared" si="6"/>
        <v>30</v>
      </c>
    </row>
    <row r="171" spans="1:8" ht="15" customHeight="1">
      <c r="A171" s="54">
        <v>9</v>
      </c>
      <c r="B171" s="10" t="s">
        <v>17</v>
      </c>
      <c r="C171" s="10">
        <v>25363</v>
      </c>
      <c r="D171" s="9" t="s">
        <v>586</v>
      </c>
      <c r="E171" s="8" t="s">
        <v>1</v>
      </c>
      <c r="F171" s="105">
        <v>30</v>
      </c>
      <c r="G171" s="105"/>
      <c r="H171" s="89">
        <f t="shared" si="6"/>
        <v>30</v>
      </c>
    </row>
    <row r="172" spans="1:8" ht="15" customHeight="1">
      <c r="A172" s="44">
        <v>10</v>
      </c>
      <c r="B172" s="10" t="s">
        <v>17</v>
      </c>
      <c r="C172" s="10">
        <v>18150</v>
      </c>
      <c r="D172" s="9" t="s">
        <v>253</v>
      </c>
      <c r="E172" s="8" t="s">
        <v>1</v>
      </c>
      <c r="F172" s="101">
        <v>17</v>
      </c>
      <c r="G172" s="101">
        <v>12</v>
      </c>
      <c r="H172" s="89">
        <f t="shared" si="6"/>
        <v>29</v>
      </c>
    </row>
    <row r="173" spans="1:8" ht="15" customHeight="1">
      <c r="A173" s="54">
        <v>11</v>
      </c>
      <c r="B173" s="10" t="s">
        <v>17</v>
      </c>
      <c r="C173" s="10">
        <v>29303</v>
      </c>
      <c r="D173" s="9" t="s">
        <v>1026</v>
      </c>
      <c r="E173" s="8" t="s">
        <v>3</v>
      </c>
      <c r="F173" s="101"/>
      <c r="G173" s="101">
        <v>20</v>
      </c>
      <c r="H173" s="89">
        <f t="shared" si="6"/>
        <v>20</v>
      </c>
    </row>
    <row r="174" spans="1:8" ht="15" customHeight="1">
      <c r="A174" s="44">
        <v>12</v>
      </c>
      <c r="B174" s="10" t="s">
        <v>17</v>
      </c>
      <c r="C174" s="10">
        <v>18914</v>
      </c>
      <c r="D174" s="9" t="s">
        <v>254</v>
      </c>
      <c r="E174" s="8" t="s">
        <v>353</v>
      </c>
      <c r="F174" s="101">
        <v>20</v>
      </c>
      <c r="G174" s="101"/>
      <c r="H174" s="89">
        <f t="shared" si="6"/>
        <v>20</v>
      </c>
    </row>
    <row r="175" spans="1:8" ht="15" customHeight="1">
      <c r="A175" s="54">
        <v>13</v>
      </c>
      <c r="B175" s="10" t="s">
        <v>17</v>
      </c>
      <c r="C175" s="10">
        <v>27931</v>
      </c>
      <c r="D175" s="9" t="s">
        <v>1027</v>
      </c>
      <c r="E175" s="8" t="s">
        <v>3</v>
      </c>
      <c r="F175" s="101"/>
      <c r="G175" s="101">
        <v>16</v>
      </c>
      <c r="H175" s="89">
        <f t="shared" si="6"/>
        <v>16</v>
      </c>
    </row>
    <row r="176" spans="1:8" ht="15" customHeight="1">
      <c r="A176" s="54">
        <v>13</v>
      </c>
      <c r="B176" s="10" t="s">
        <v>17</v>
      </c>
      <c r="C176" s="10">
        <v>25541</v>
      </c>
      <c r="D176" s="9" t="s">
        <v>1028</v>
      </c>
      <c r="E176" s="8" t="s">
        <v>226</v>
      </c>
      <c r="F176" s="101"/>
      <c r="G176" s="101">
        <v>16</v>
      </c>
      <c r="H176" s="89">
        <f t="shared" si="6"/>
        <v>16</v>
      </c>
    </row>
    <row r="177" spans="1:8" ht="15" customHeight="1">
      <c r="A177" s="54">
        <v>13</v>
      </c>
      <c r="B177" s="10" t="s">
        <v>17</v>
      </c>
      <c r="C177" s="10">
        <v>27393</v>
      </c>
      <c r="D177" s="9" t="s">
        <v>1029</v>
      </c>
      <c r="E177" s="8" t="s">
        <v>3</v>
      </c>
      <c r="F177" s="101"/>
      <c r="G177" s="101">
        <v>16</v>
      </c>
      <c r="H177" s="89">
        <f t="shared" si="6"/>
        <v>16</v>
      </c>
    </row>
    <row r="178" spans="1:8" ht="15" customHeight="1">
      <c r="A178" s="54">
        <v>16</v>
      </c>
      <c r="B178" s="10" t="s">
        <v>17</v>
      </c>
      <c r="C178" s="10">
        <v>30804</v>
      </c>
      <c r="D178" s="9" t="s">
        <v>1030</v>
      </c>
      <c r="E178" s="8" t="s">
        <v>2</v>
      </c>
      <c r="F178" s="101"/>
      <c r="G178" s="101">
        <v>12</v>
      </c>
      <c r="H178" s="89">
        <f t="shared" si="6"/>
        <v>12</v>
      </c>
    </row>
    <row r="179" spans="1:8" ht="15" customHeight="1">
      <c r="A179" s="54">
        <v>16</v>
      </c>
      <c r="B179" s="10" t="s">
        <v>17</v>
      </c>
      <c r="C179" s="10">
        <v>30716</v>
      </c>
      <c r="D179" s="9" t="s">
        <v>1031</v>
      </c>
      <c r="E179" s="8" t="s">
        <v>10</v>
      </c>
      <c r="F179" s="101"/>
      <c r="G179" s="101">
        <v>12</v>
      </c>
      <c r="H179" s="89">
        <f t="shared" si="6"/>
        <v>12</v>
      </c>
    </row>
    <row r="180" spans="1:8" ht="15" customHeight="1">
      <c r="A180" s="54">
        <v>18</v>
      </c>
      <c r="B180" s="10" t="s">
        <v>17</v>
      </c>
      <c r="C180" s="10">
        <v>22218</v>
      </c>
      <c r="D180" s="9" t="s">
        <v>324</v>
      </c>
      <c r="E180" s="8" t="s">
        <v>30</v>
      </c>
      <c r="F180" s="101"/>
      <c r="G180" s="101">
        <v>8</v>
      </c>
      <c r="H180" s="89">
        <f t="shared" si="6"/>
        <v>8</v>
      </c>
    </row>
    <row r="181" spans="1:8" ht="15" customHeight="1" thickBot="1">
      <c r="A181" s="77">
        <v>18</v>
      </c>
      <c r="B181" s="139" t="s">
        <v>17</v>
      </c>
      <c r="C181" s="139">
        <v>30719</v>
      </c>
      <c r="D181" s="155" t="s">
        <v>1032</v>
      </c>
      <c r="E181" s="179" t="s">
        <v>2</v>
      </c>
      <c r="F181" s="103"/>
      <c r="G181" s="103">
        <v>8</v>
      </c>
      <c r="H181" s="90">
        <f t="shared" si="6"/>
        <v>8</v>
      </c>
    </row>
    <row r="182" spans="1:8" ht="15" customHeight="1">
      <c r="A182" s="78">
        <v>1</v>
      </c>
      <c r="B182" s="45" t="s">
        <v>18</v>
      </c>
      <c r="C182" s="45">
        <v>25533</v>
      </c>
      <c r="D182" s="51" t="s">
        <v>588</v>
      </c>
      <c r="E182" s="66" t="s">
        <v>30</v>
      </c>
      <c r="F182" s="99">
        <v>45</v>
      </c>
      <c r="G182" s="99">
        <v>40</v>
      </c>
      <c r="H182" s="88">
        <f t="shared" si="6"/>
        <v>85</v>
      </c>
    </row>
    <row r="183" spans="1:8" ht="15" customHeight="1">
      <c r="A183" s="44">
        <v>2</v>
      </c>
      <c r="B183" s="10" t="s">
        <v>18</v>
      </c>
      <c r="C183" s="10">
        <v>17093</v>
      </c>
      <c r="D183" s="9" t="s">
        <v>260</v>
      </c>
      <c r="E183" s="8" t="s">
        <v>3</v>
      </c>
      <c r="F183" s="101">
        <v>40</v>
      </c>
      <c r="G183" s="101">
        <v>16</v>
      </c>
      <c r="H183" s="89">
        <f t="shared" si="6"/>
        <v>56</v>
      </c>
    </row>
    <row r="184" spans="1:8" ht="15" customHeight="1">
      <c r="A184" s="44">
        <v>3</v>
      </c>
      <c r="B184" s="10" t="s">
        <v>18</v>
      </c>
      <c r="C184" s="10">
        <v>27367</v>
      </c>
      <c r="D184" s="9" t="s">
        <v>490</v>
      </c>
      <c r="E184" s="8" t="s">
        <v>190</v>
      </c>
      <c r="F184" s="101">
        <v>16</v>
      </c>
      <c r="G184" s="101">
        <v>35</v>
      </c>
      <c r="H184" s="89">
        <f t="shared" si="6"/>
        <v>51</v>
      </c>
    </row>
    <row r="185" spans="1:8" ht="15" customHeight="1">
      <c r="A185" s="54">
        <v>4</v>
      </c>
      <c r="B185" s="10" t="s">
        <v>18</v>
      </c>
      <c r="C185" s="10">
        <v>29645</v>
      </c>
      <c r="D185" s="9" t="s">
        <v>1033</v>
      </c>
      <c r="E185" s="8" t="s">
        <v>10</v>
      </c>
      <c r="F185" s="105"/>
      <c r="G185" s="105">
        <v>50</v>
      </c>
      <c r="H185" s="89">
        <f t="shared" si="6"/>
        <v>50</v>
      </c>
    </row>
    <row r="186" spans="1:8" ht="15" customHeight="1">
      <c r="A186" s="44">
        <v>5</v>
      </c>
      <c r="B186" s="10" t="s">
        <v>18</v>
      </c>
      <c r="C186" s="10">
        <v>8762</v>
      </c>
      <c r="D186" s="9" t="s">
        <v>185</v>
      </c>
      <c r="E186" s="8" t="s">
        <v>28</v>
      </c>
      <c r="F186" s="101">
        <v>50</v>
      </c>
      <c r="G186" s="101"/>
      <c r="H186" s="89">
        <f t="shared" si="6"/>
        <v>50</v>
      </c>
    </row>
    <row r="187" spans="1:8" ht="15" customHeight="1">
      <c r="A187" s="54">
        <v>6</v>
      </c>
      <c r="B187" s="10" t="s">
        <v>18</v>
      </c>
      <c r="C187" s="10">
        <v>28336</v>
      </c>
      <c r="D187" s="9" t="s">
        <v>1034</v>
      </c>
      <c r="E187" s="8" t="s">
        <v>3</v>
      </c>
      <c r="F187" s="105"/>
      <c r="G187" s="105">
        <v>45</v>
      </c>
      <c r="H187" s="89">
        <f t="shared" si="6"/>
        <v>45</v>
      </c>
    </row>
    <row r="188" spans="1:8" ht="15" customHeight="1">
      <c r="A188" s="44">
        <v>7</v>
      </c>
      <c r="B188" s="10" t="s">
        <v>18</v>
      </c>
      <c r="C188" s="10">
        <v>25746</v>
      </c>
      <c r="D188" s="9" t="s">
        <v>181</v>
      </c>
      <c r="E188" s="8" t="s">
        <v>10</v>
      </c>
      <c r="F188" s="101">
        <v>35</v>
      </c>
      <c r="G188" s="101"/>
      <c r="H188" s="89">
        <f t="shared" si="6"/>
        <v>35</v>
      </c>
    </row>
    <row r="189" spans="1:8" ht="15" customHeight="1">
      <c r="A189" s="54">
        <v>8</v>
      </c>
      <c r="B189" s="10" t="s">
        <v>18</v>
      </c>
      <c r="C189" s="10">
        <v>20153</v>
      </c>
      <c r="D189" s="9" t="s">
        <v>255</v>
      </c>
      <c r="E189" s="8" t="s">
        <v>10</v>
      </c>
      <c r="F189" s="105">
        <v>16</v>
      </c>
      <c r="G189" s="105">
        <v>16</v>
      </c>
      <c r="H189" s="89">
        <f t="shared" si="6"/>
        <v>32</v>
      </c>
    </row>
    <row r="190" spans="1:8" ht="15" customHeight="1">
      <c r="A190" s="54">
        <v>9</v>
      </c>
      <c r="B190" s="10" t="s">
        <v>18</v>
      </c>
      <c r="C190" s="15">
        <v>22264</v>
      </c>
      <c r="D190" s="9" t="s">
        <v>329</v>
      </c>
      <c r="E190" s="8" t="s">
        <v>3</v>
      </c>
      <c r="F190" s="101">
        <v>20</v>
      </c>
      <c r="G190" s="101">
        <v>12</v>
      </c>
      <c r="H190" s="89">
        <f t="shared" ref="H190:H221" si="7">F190+G190</f>
        <v>32</v>
      </c>
    </row>
    <row r="191" spans="1:8" ht="15" customHeight="1">
      <c r="A191" s="54">
        <v>10</v>
      </c>
      <c r="B191" s="10" t="s">
        <v>18</v>
      </c>
      <c r="C191" s="10">
        <v>22265</v>
      </c>
      <c r="D191" s="9" t="s">
        <v>327</v>
      </c>
      <c r="E191" s="8" t="s">
        <v>3</v>
      </c>
      <c r="F191" s="105"/>
      <c r="G191" s="105">
        <v>30</v>
      </c>
      <c r="H191" s="89">
        <f t="shared" si="7"/>
        <v>30</v>
      </c>
    </row>
    <row r="192" spans="1:8" ht="15" customHeight="1">
      <c r="A192" s="54">
        <v>10</v>
      </c>
      <c r="B192" s="10" t="s">
        <v>18</v>
      </c>
      <c r="C192" s="10">
        <v>30758</v>
      </c>
      <c r="D192" s="9" t="s">
        <v>1035</v>
      </c>
      <c r="E192" s="8" t="s">
        <v>0</v>
      </c>
      <c r="F192" s="105"/>
      <c r="G192" s="105">
        <v>30</v>
      </c>
      <c r="H192" s="89">
        <f t="shared" si="7"/>
        <v>30</v>
      </c>
    </row>
    <row r="193" spans="1:8" ht="15" customHeight="1">
      <c r="A193" s="44">
        <v>12</v>
      </c>
      <c r="B193" s="10" t="s">
        <v>18</v>
      </c>
      <c r="C193" s="10">
        <v>25741</v>
      </c>
      <c r="D193" s="9" t="s">
        <v>177</v>
      </c>
      <c r="E193" s="8" t="s">
        <v>10</v>
      </c>
      <c r="F193" s="101">
        <v>30</v>
      </c>
      <c r="G193" s="101"/>
      <c r="H193" s="89">
        <f t="shared" si="7"/>
        <v>30</v>
      </c>
    </row>
    <row r="194" spans="1:8" ht="15" customHeight="1">
      <c r="A194" s="54">
        <v>12</v>
      </c>
      <c r="B194" s="10" t="s">
        <v>18</v>
      </c>
      <c r="C194" s="10">
        <v>22326</v>
      </c>
      <c r="D194" s="9" t="s">
        <v>328</v>
      </c>
      <c r="E194" s="8" t="s">
        <v>3</v>
      </c>
      <c r="F194" s="101">
        <v>30</v>
      </c>
      <c r="G194" s="101"/>
      <c r="H194" s="89">
        <f t="shared" si="7"/>
        <v>30</v>
      </c>
    </row>
    <row r="195" spans="1:8" ht="15" customHeight="1">
      <c r="A195" s="44">
        <v>14</v>
      </c>
      <c r="B195" s="10" t="s">
        <v>18</v>
      </c>
      <c r="C195" s="10">
        <v>27380</v>
      </c>
      <c r="D195" s="9" t="s">
        <v>598</v>
      </c>
      <c r="E195" s="8" t="s">
        <v>3</v>
      </c>
      <c r="F195" s="101">
        <v>8</v>
      </c>
      <c r="G195" s="101">
        <v>16</v>
      </c>
      <c r="H195" s="89">
        <f t="shared" si="7"/>
        <v>24</v>
      </c>
    </row>
    <row r="196" spans="1:8" ht="15" customHeight="1">
      <c r="A196" s="44">
        <v>15</v>
      </c>
      <c r="B196" s="10" t="s">
        <v>18</v>
      </c>
      <c r="C196" s="10">
        <v>25757</v>
      </c>
      <c r="D196" s="9" t="s">
        <v>590</v>
      </c>
      <c r="E196" s="8" t="s">
        <v>5</v>
      </c>
      <c r="F196" s="101">
        <v>16</v>
      </c>
      <c r="G196" s="101">
        <v>8</v>
      </c>
      <c r="H196" s="89">
        <f t="shared" si="7"/>
        <v>24</v>
      </c>
    </row>
    <row r="197" spans="1:8" ht="15" customHeight="1">
      <c r="A197" s="54">
        <v>16</v>
      </c>
      <c r="B197" s="10" t="s">
        <v>18</v>
      </c>
      <c r="C197" s="10">
        <v>30853</v>
      </c>
      <c r="D197" s="9" t="s">
        <v>1036</v>
      </c>
      <c r="E197" s="8" t="s">
        <v>3</v>
      </c>
      <c r="F197" s="105"/>
      <c r="G197" s="105">
        <v>20</v>
      </c>
      <c r="H197" s="89">
        <f t="shared" si="7"/>
        <v>20</v>
      </c>
    </row>
    <row r="198" spans="1:8" ht="15" customHeight="1">
      <c r="A198" s="54">
        <v>16</v>
      </c>
      <c r="B198" s="10" t="s">
        <v>18</v>
      </c>
      <c r="C198" s="10">
        <v>29673</v>
      </c>
      <c r="D198" s="9" t="s">
        <v>1037</v>
      </c>
      <c r="E198" s="8" t="s">
        <v>10</v>
      </c>
      <c r="F198" s="105"/>
      <c r="G198" s="105">
        <v>20</v>
      </c>
      <c r="H198" s="89">
        <f t="shared" si="7"/>
        <v>20</v>
      </c>
    </row>
    <row r="199" spans="1:8" ht="15" customHeight="1">
      <c r="A199" s="44">
        <v>18</v>
      </c>
      <c r="B199" s="10" t="s">
        <v>18</v>
      </c>
      <c r="C199" s="15">
        <v>25623</v>
      </c>
      <c r="D199" s="9" t="s">
        <v>596</v>
      </c>
      <c r="E199" s="8" t="s">
        <v>2</v>
      </c>
      <c r="F199" s="101">
        <v>8</v>
      </c>
      <c r="G199" s="101">
        <v>12</v>
      </c>
      <c r="H199" s="89">
        <f t="shared" si="7"/>
        <v>20</v>
      </c>
    </row>
    <row r="200" spans="1:8" ht="15" customHeight="1">
      <c r="A200" s="44">
        <v>19</v>
      </c>
      <c r="B200" s="10" t="s">
        <v>18</v>
      </c>
      <c r="C200" s="10">
        <v>25603</v>
      </c>
      <c r="D200" s="9" t="s">
        <v>43</v>
      </c>
      <c r="E200" s="8" t="s">
        <v>30</v>
      </c>
      <c r="F200" s="101">
        <v>12</v>
      </c>
      <c r="G200" s="101">
        <v>8</v>
      </c>
      <c r="H200" s="89">
        <f t="shared" si="7"/>
        <v>20</v>
      </c>
    </row>
    <row r="201" spans="1:8" ht="15" customHeight="1">
      <c r="A201" s="54">
        <v>20</v>
      </c>
      <c r="B201" s="10" t="s">
        <v>18</v>
      </c>
      <c r="C201" s="10">
        <v>25722</v>
      </c>
      <c r="D201" s="9" t="s">
        <v>589</v>
      </c>
      <c r="E201" s="8" t="s">
        <v>3</v>
      </c>
      <c r="F201" s="101">
        <v>20</v>
      </c>
      <c r="G201" s="101"/>
      <c r="H201" s="89">
        <f t="shared" si="7"/>
        <v>20</v>
      </c>
    </row>
    <row r="202" spans="1:8" ht="15" customHeight="1">
      <c r="A202" s="54">
        <v>21</v>
      </c>
      <c r="B202" s="10" t="s">
        <v>18</v>
      </c>
      <c r="C202" s="10">
        <v>30531</v>
      </c>
      <c r="D202" s="9" t="s">
        <v>1038</v>
      </c>
      <c r="E202" s="8" t="s">
        <v>48</v>
      </c>
      <c r="F202" s="105"/>
      <c r="G202" s="105">
        <v>16</v>
      </c>
      <c r="H202" s="89">
        <f t="shared" si="7"/>
        <v>16</v>
      </c>
    </row>
    <row r="203" spans="1:8" ht="15" customHeight="1">
      <c r="A203" s="54">
        <v>22</v>
      </c>
      <c r="B203" s="10" t="s">
        <v>18</v>
      </c>
      <c r="C203" s="10">
        <v>18309</v>
      </c>
      <c r="D203" s="9" t="s">
        <v>298</v>
      </c>
      <c r="E203" s="8" t="s">
        <v>1</v>
      </c>
      <c r="F203" s="105">
        <v>16</v>
      </c>
      <c r="G203" s="105"/>
      <c r="H203" s="89">
        <f t="shared" si="7"/>
        <v>16</v>
      </c>
    </row>
    <row r="204" spans="1:8" ht="15" customHeight="1">
      <c r="A204" s="44">
        <v>23</v>
      </c>
      <c r="B204" s="10" t="s">
        <v>18</v>
      </c>
      <c r="C204" s="10">
        <v>22343</v>
      </c>
      <c r="D204" s="9" t="s">
        <v>332</v>
      </c>
      <c r="E204" s="8" t="s">
        <v>1</v>
      </c>
      <c r="F204" s="101">
        <v>1</v>
      </c>
      <c r="G204" s="101">
        <v>12</v>
      </c>
      <c r="H204" s="89">
        <f t="shared" si="7"/>
        <v>13</v>
      </c>
    </row>
    <row r="205" spans="1:8" ht="15" customHeight="1">
      <c r="A205" s="54">
        <v>24</v>
      </c>
      <c r="B205" s="10" t="s">
        <v>18</v>
      </c>
      <c r="C205" s="10">
        <v>30824</v>
      </c>
      <c r="D205" s="9" t="s">
        <v>1039</v>
      </c>
      <c r="E205" s="8" t="s">
        <v>12</v>
      </c>
      <c r="F205" s="105"/>
      <c r="G205" s="105">
        <v>12</v>
      </c>
      <c r="H205" s="89">
        <f t="shared" si="7"/>
        <v>12</v>
      </c>
    </row>
    <row r="206" spans="1:8" ht="15" customHeight="1">
      <c r="A206" s="54">
        <v>25</v>
      </c>
      <c r="B206" s="10" t="s">
        <v>18</v>
      </c>
      <c r="C206" s="10">
        <v>25742</v>
      </c>
      <c r="D206" s="9" t="s">
        <v>592</v>
      </c>
      <c r="E206" s="8" t="s">
        <v>10</v>
      </c>
      <c r="F206" s="101">
        <v>12</v>
      </c>
      <c r="G206" s="101"/>
      <c r="H206" s="89">
        <f t="shared" si="7"/>
        <v>12</v>
      </c>
    </row>
    <row r="207" spans="1:8" ht="15" customHeight="1">
      <c r="A207" s="44">
        <v>25</v>
      </c>
      <c r="B207" s="10" t="s">
        <v>18</v>
      </c>
      <c r="C207" s="10">
        <v>18268</v>
      </c>
      <c r="D207" s="9" t="s">
        <v>591</v>
      </c>
      <c r="E207" s="8" t="s">
        <v>30</v>
      </c>
      <c r="F207" s="101">
        <v>12</v>
      </c>
      <c r="G207" s="101"/>
      <c r="H207" s="89">
        <f t="shared" si="7"/>
        <v>12</v>
      </c>
    </row>
    <row r="208" spans="1:8" ht="15" customHeight="1">
      <c r="A208" s="54">
        <v>25</v>
      </c>
      <c r="B208" s="10" t="s">
        <v>18</v>
      </c>
      <c r="C208" s="10">
        <v>22266</v>
      </c>
      <c r="D208" s="9" t="s">
        <v>330</v>
      </c>
      <c r="E208" s="8" t="s">
        <v>3</v>
      </c>
      <c r="F208" s="105">
        <v>12</v>
      </c>
      <c r="G208" s="105"/>
      <c r="H208" s="89">
        <f t="shared" si="7"/>
        <v>12</v>
      </c>
    </row>
    <row r="209" spans="1:8" ht="15" customHeight="1">
      <c r="A209" s="44">
        <v>28</v>
      </c>
      <c r="B209" s="10" t="s">
        <v>18</v>
      </c>
      <c r="C209" s="10">
        <v>25758</v>
      </c>
      <c r="D209" s="9" t="s">
        <v>602</v>
      </c>
      <c r="E209" s="8" t="s">
        <v>5</v>
      </c>
      <c r="F209" s="101">
        <v>1</v>
      </c>
      <c r="G209" s="101">
        <v>8</v>
      </c>
      <c r="H209" s="89">
        <f t="shared" si="7"/>
        <v>9</v>
      </c>
    </row>
    <row r="210" spans="1:8" ht="15" customHeight="1">
      <c r="A210" s="54">
        <v>29</v>
      </c>
      <c r="B210" s="10" t="s">
        <v>18</v>
      </c>
      <c r="C210" s="10">
        <v>29642</v>
      </c>
      <c r="D210" s="9" t="s">
        <v>210</v>
      </c>
      <c r="E210" s="8" t="s">
        <v>3</v>
      </c>
      <c r="F210" s="101"/>
      <c r="G210" s="101">
        <v>8</v>
      </c>
      <c r="H210" s="89">
        <f t="shared" si="7"/>
        <v>8</v>
      </c>
    </row>
    <row r="211" spans="1:8" ht="15" customHeight="1">
      <c r="A211" s="54">
        <v>29</v>
      </c>
      <c r="B211" s="10" t="s">
        <v>18</v>
      </c>
      <c r="C211" s="10">
        <v>29338</v>
      </c>
      <c r="D211" s="9" t="s">
        <v>1042</v>
      </c>
      <c r="E211" s="8" t="s">
        <v>1</v>
      </c>
      <c r="F211" s="105"/>
      <c r="G211" s="105">
        <v>8</v>
      </c>
      <c r="H211" s="89">
        <f t="shared" si="7"/>
        <v>8</v>
      </c>
    </row>
    <row r="212" spans="1:8" ht="15" customHeight="1">
      <c r="A212" s="54">
        <v>29</v>
      </c>
      <c r="B212" s="10" t="s">
        <v>18</v>
      </c>
      <c r="C212" s="10">
        <v>30815</v>
      </c>
      <c r="D212" s="9" t="s">
        <v>91</v>
      </c>
      <c r="E212" s="8" t="s">
        <v>225</v>
      </c>
      <c r="F212" s="105"/>
      <c r="G212" s="105">
        <v>8</v>
      </c>
      <c r="H212" s="89">
        <f t="shared" si="7"/>
        <v>8</v>
      </c>
    </row>
    <row r="213" spans="1:8" ht="15" customHeight="1">
      <c r="A213" s="54">
        <v>29</v>
      </c>
      <c r="B213" s="10" t="s">
        <v>18</v>
      </c>
      <c r="C213" s="10">
        <v>29465</v>
      </c>
      <c r="D213" s="9" t="s">
        <v>1040</v>
      </c>
      <c r="E213" s="8" t="s">
        <v>30</v>
      </c>
      <c r="F213" s="105"/>
      <c r="G213" s="105">
        <v>8</v>
      </c>
      <c r="H213" s="89">
        <f t="shared" si="7"/>
        <v>8</v>
      </c>
    </row>
    <row r="214" spans="1:8" ht="15" customHeight="1">
      <c r="A214" s="54">
        <v>29</v>
      </c>
      <c r="B214" s="10" t="s">
        <v>18</v>
      </c>
      <c r="C214" s="10">
        <v>29548</v>
      </c>
      <c r="D214" s="9" t="s">
        <v>1041</v>
      </c>
      <c r="E214" s="8" t="s">
        <v>1</v>
      </c>
      <c r="F214" s="171"/>
      <c r="G214" s="107">
        <v>8</v>
      </c>
      <c r="H214" s="89">
        <f t="shared" si="7"/>
        <v>8</v>
      </c>
    </row>
    <row r="215" spans="1:8" ht="15" customHeight="1">
      <c r="A215" s="54">
        <v>34</v>
      </c>
      <c r="B215" s="10" t="s">
        <v>18</v>
      </c>
      <c r="C215" s="10">
        <v>25744</v>
      </c>
      <c r="D215" s="9" t="s">
        <v>594</v>
      </c>
      <c r="E215" s="8" t="s">
        <v>30</v>
      </c>
      <c r="F215" s="7">
        <v>8</v>
      </c>
      <c r="G215" s="110"/>
      <c r="H215" s="89">
        <f t="shared" si="7"/>
        <v>8</v>
      </c>
    </row>
    <row r="216" spans="1:8" ht="15" customHeight="1">
      <c r="A216" s="54">
        <v>34</v>
      </c>
      <c r="B216" s="10" t="s">
        <v>18</v>
      </c>
      <c r="C216" s="10">
        <v>16791</v>
      </c>
      <c r="D216" s="9" t="s">
        <v>595</v>
      </c>
      <c r="E216" s="8" t="s">
        <v>12</v>
      </c>
      <c r="F216" s="7">
        <v>8</v>
      </c>
      <c r="G216" s="110"/>
      <c r="H216" s="89">
        <f t="shared" si="7"/>
        <v>8</v>
      </c>
    </row>
    <row r="217" spans="1:8" ht="15" customHeight="1">
      <c r="A217" s="44">
        <v>34</v>
      </c>
      <c r="B217" s="10" t="s">
        <v>18</v>
      </c>
      <c r="C217" s="10">
        <v>25760</v>
      </c>
      <c r="D217" s="9" t="s">
        <v>593</v>
      </c>
      <c r="E217" s="8" t="s">
        <v>5</v>
      </c>
      <c r="F217" s="171">
        <v>8</v>
      </c>
      <c r="G217" s="107"/>
      <c r="H217" s="89">
        <f t="shared" si="7"/>
        <v>8</v>
      </c>
    </row>
    <row r="218" spans="1:8" ht="15" customHeight="1">
      <c r="A218" s="54">
        <v>34</v>
      </c>
      <c r="B218" s="10" t="s">
        <v>18</v>
      </c>
      <c r="C218" s="10">
        <v>5909</v>
      </c>
      <c r="D218" s="9" t="s">
        <v>295</v>
      </c>
      <c r="E218" s="8" t="s">
        <v>30</v>
      </c>
      <c r="F218" s="7">
        <v>8</v>
      </c>
      <c r="G218" s="110"/>
      <c r="H218" s="89">
        <f t="shared" si="7"/>
        <v>8</v>
      </c>
    </row>
    <row r="219" spans="1:8" ht="15" customHeight="1">
      <c r="A219" s="44">
        <v>34</v>
      </c>
      <c r="B219" s="10" t="s">
        <v>18</v>
      </c>
      <c r="C219" s="10">
        <v>8796</v>
      </c>
      <c r="D219" s="9" t="s">
        <v>301</v>
      </c>
      <c r="E219" s="8" t="s">
        <v>0</v>
      </c>
      <c r="F219" s="7">
        <v>8</v>
      </c>
      <c r="G219" s="110"/>
      <c r="H219" s="89">
        <f t="shared" si="7"/>
        <v>8</v>
      </c>
    </row>
    <row r="220" spans="1:8" ht="15" customHeight="1">
      <c r="A220" s="54">
        <v>34</v>
      </c>
      <c r="B220" s="10" t="s">
        <v>18</v>
      </c>
      <c r="C220" s="10">
        <v>22382</v>
      </c>
      <c r="D220" s="9" t="s">
        <v>597</v>
      </c>
      <c r="E220" s="8" t="s">
        <v>30</v>
      </c>
      <c r="F220" s="171">
        <v>8</v>
      </c>
      <c r="G220" s="107"/>
      <c r="H220" s="89">
        <f t="shared" si="7"/>
        <v>8</v>
      </c>
    </row>
    <row r="221" spans="1:8" ht="15" customHeight="1">
      <c r="A221" s="54">
        <v>40</v>
      </c>
      <c r="B221" s="10" t="s">
        <v>18</v>
      </c>
      <c r="C221" s="10">
        <v>30789</v>
      </c>
      <c r="D221" s="9" t="s">
        <v>1050</v>
      </c>
      <c r="E221" s="8" t="s">
        <v>30</v>
      </c>
      <c r="F221" s="7"/>
      <c r="G221" s="110">
        <v>1</v>
      </c>
      <c r="H221" s="89">
        <f t="shared" si="7"/>
        <v>1</v>
      </c>
    </row>
    <row r="222" spans="1:8" ht="15" customHeight="1">
      <c r="A222" s="54">
        <v>40</v>
      </c>
      <c r="B222" s="10" t="s">
        <v>18</v>
      </c>
      <c r="C222" s="10">
        <v>29606</v>
      </c>
      <c r="D222" s="9" t="s">
        <v>966</v>
      </c>
      <c r="E222" s="8" t="s">
        <v>1</v>
      </c>
      <c r="F222" s="7"/>
      <c r="G222" s="110">
        <v>1</v>
      </c>
      <c r="H222" s="89">
        <f t="shared" ref="H222:H253" si="8">F222+G222</f>
        <v>1</v>
      </c>
    </row>
    <row r="223" spans="1:8" ht="15" customHeight="1">
      <c r="A223" s="54">
        <v>40</v>
      </c>
      <c r="B223" s="10" t="s">
        <v>18</v>
      </c>
      <c r="C223" s="10">
        <v>30864</v>
      </c>
      <c r="D223" s="9" t="s">
        <v>1049</v>
      </c>
      <c r="E223" s="8" t="s">
        <v>3</v>
      </c>
      <c r="F223" s="7"/>
      <c r="G223" s="110">
        <v>1</v>
      </c>
      <c r="H223" s="89">
        <f t="shared" si="8"/>
        <v>1</v>
      </c>
    </row>
    <row r="224" spans="1:8" ht="15" customHeight="1">
      <c r="A224" s="54">
        <v>40</v>
      </c>
      <c r="B224" s="10" t="s">
        <v>18</v>
      </c>
      <c r="C224" s="10">
        <v>29605</v>
      </c>
      <c r="D224" s="9" t="s">
        <v>1047</v>
      </c>
      <c r="E224" s="8" t="s">
        <v>1048</v>
      </c>
      <c r="F224" s="7"/>
      <c r="G224" s="110">
        <v>1</v>
      </c>
      <c r="H224" s="89">
        <f t="shared" si="8"/>
        <v>1</v>
      </c>
    </row>
    <row r="225" spans="1:8" ht="15" customHeight="1">
      <c r="A225" s="54">
        <v>40</v>
      </c>
      <c r="B225" s="10" t="s">
        <v>18</v>
      </c>
      <c r="C225" s="10">
        <v>24023</v>
      </c>
      <c r="D225" s="9" t="s">
        <v>693</v>
      </c>
      <c r="E225" s="8" t="s">
        <v>1</v>
      </c>
      <c r="F225" s="7"/>
      <c r="G225" s="110">
        <v>1</v>
      </c>
      <c r="H225" s="89">
        <f t="shared" si="8"/>
        <v>1</v>
      </c>
    </row>
    <row r="226" spans="1:8" ht="15" customHeight="1">
      <c r="A226" s="54">
        <v>40</v>
      </c>
      <c r="B226" s="10" t="s">
        <v>18</v>
      </c>
      <c r="C226" s="10">
        <v>22345</v>
      </c>
      <c r="D226" s="9" t="s">
        <v>1046</v>
      </c>
      <c r="E226" s="8" t="s">
        <v>1</v>
      </c>
      <c r="F226" s="7"/>
      <c r="G226" s="110">
        <v>1</v>
      </c>
      <c r="H226" s="89">
        <f t="shared" si="8"/>
        <v>1</v>
      </c>
    </row>
    <row r="227" spans="1:8" ht="15" customHeight="1">
      <c r="A227" s="54">
        <v>40</v>
      </c>
      <c r="B227" s="10" t="s">
        <v>18</v>
      </c>
      <c r="C227" s="10">
        <v>2110</v>
      </c>
      <c r="D227" s="9" t="s">
        <v>154</v>
      </c>
      <c r="E227" s="8" t="s">
        <v>1</v>
      </c>
      <c r="F227" s="7"/>
      <c r="G227" s="110">
        <v>1</v>
      </c>
      <c r="H227" s="89">
        <f t="shared" si="8"/>
        <v>1</v>
      </c>
    </row>
    <row r="228" spans="1:8" ht="15" customHeight="1">
      <c r="A228" s="54">
        <v>40</v>
      </c>
      <c r="B228" s="10" t="s">
        <v>18</v>
      </c>
      <c r="C228" s="10">
        <v>30727</v>
      </c>
      <c r="D228" s="9" t="s">
        <v>1045</v>
      </c>
      <c r="E228" s="8" t="s">
        <v>2</v>
      </c>
      <c r="F228" s="7"/>
      <c r="G228" s="110">
        <v>1</v>
      </c>
      <c r="H228" s="89">
        <f t="shared" si="8"/>
        <v>1</v>
      </c>
    </row>
    <row r="229" spans="1:8" ht="15" customHeight="1">
      <c r="A229" s="54">
        <v>40</v>
      </c>
      <c r="B229" s="10" t="s">
        <v>18</v>
      </c>
      <c r="C229" s="10">
        <v>29331</v>
      </c>
      <c r="D229" s="9" t="s">
        <v>1044</v>
      </c>
      <c r="E229" s="8" t="s">
        <v>56</v>
      </c>
      <c r="F229" s="7"/>
      <c r="G229" s="110">
        <v>1</v>
      </c>
      <c r="H229" s="89">
        <f t="shared" si="8"/>
        <v>1</v>
      </c>
    </row>
    <row r="230" spans="1:8" ht="15" customHeight="1">
      <c r="A230" s="54">
        <v>40</v>
      </c>
      <c r="B230" s="10" t="s">
        <v>18</v>
      </c>
      <c r="C230" s="10">
        <v>22344</v>
      </c>
      <c r="D230" s="9" t="s">
        <v>1043</v>
      </c>
      <c r="E230" s="8" t="s">
        <v>1</v>
      </c>
      <c r="F230" s="7"/>
      <c r="G230" s="110">
        <v>1</v>
      </c>
      <c r="H230" s="89">
        <f t="shared" si="8"/>
        <v>1</v>
      </c>
    </row>
    <row r="231" spans="1:8" ht="15" customHeight="1">
      <c r="A231" s="44">
        <v>50</v>
      </c>
      <c r="B231" s="10" t="s">
        <v>18</v>
      </c>
      <c r="C231" s="10">
        <v>27286</v>
      </c>
      <c r="D231" s="9" t="s">
        <v>605</v>
      </c>
      <c r="E231" s="8" t="s">
        <v>226</v>
      </c>
      <c r="F231" s="7">
        <v>1</v>
      </c>
      <c r="G231" s="110"/>
      <c r="H231" s="89">
        <f t="shared" si="8"/>
        <v>1</v>
      </c>
    </row>
    <row r="232" spans="1:8" ht="15" customHeight="1">
      <c r="A232" s="54">
        <v>50</v>
      </c>
      <c r="B232" s="10" t="s">
        <v>18</v>
      </c>
      <c r="C232" s="10">
        <v>18241</v>
      </c>
      <c r="D232" s="9" t="s">
        <v>606</v>
      </c>
      <c r="E232" s="8" t="s">
        <v>48</v>
      </c>
      <c r="F232" s="171">
        <v>1</v>
      </c>
      <c r="G232" s="107"/>
      <c r="H232" s="89">
        <f t="shared" si="8"/>
        <v>1</v>
      </c>
    </row>
    <row r="233" spans="1:8" ht="15" customHeight="1">
      <c r="A233" s="44">
        <v>50</v>
      </c>
      <c r="B233" s="10" t="s">
        <v>18</v>
      </c>
      <c r="C233" s="10">
        <v>27409</v>
      </c>
      <c r="D233" s="9" t="s">
        <v>607</v>
      </c>
      <c r="E233" s="8" t="s">
        <v>48</v>
      </c>
      <c r="F233" s="7">
        <v>1</v>
      </c>
      <c r="G233" s="110"/>
      <c r="H233" s="89">
        <f t="shared" si="8"/>
        <v>1</v>
      </c>
    </row>
    <row r="234" spans="1:8" ht="15" customHeight="1">
      <c r="A234" s="44">
        <v>50</v>
      </c>
      <c r="B234" s="10" t="s">
        <v>18</v>
      </c>
      <c r="C234" s="10">
        <v>26710</v>
      </c>
      <c r="D234" s="9" t="s">
        <v>599</v>
      </c>
      <c r="E234" s="8" t="s">
        <v>353</v>
      </c>
      <c r="F234" s="7">
        <v>1</v>
      </c>
      <c r="G234" s="110"/>
      <c r="H234" s="89">
        <f t="shared" si="8"/>
        <v>1</v>
      </c>
    </row>
    <row r="235" spans="1:8" ht="15" customHeight="1">
      <c r="A235" s="44">
        <v>50</v>
      </c>
      <c r="B235" s="10" t="s">
        <v>18</v>
      </c>
      <c r="C235" s="10">
        <v>27245</v>
      </c>
      <c r="D235" s="9" t="s">
        <v>604</v>
      </c>
      <c r="E235" s="8" t="s">
        <v>30</v>
      </c>
      <c r="F235" s="7">
        <v>1</v>
      </c>
      <c r="G235" s="110"/>
      <c r="H235" s="89">
        <f t="shared" si="8"/>
        <v>1</v>
      </c>
    </row>
    <row r="236" spans="1:8" ht="15" customHeight="1">
      <c r="A236" s="44">
        <v>50</v>
      </c>
      <c r="B236" s="10" t="s">
        <v>18</v>
      </c>
      <c r="C236" s="10">
        <v>9763</v>
      </c>
      <c r="D236" s="9" t="s">
        <v>180</v>
      </c>
      <c r="E236" s="8" t="s">
        <v>1</v>
      </c>
      <c r="F236" s="7">
        <v>1</v>
      </c>
      <c r="G236" s="110"/>
      <c r="H236" s="89">
        <f t="shared" si="8"/>
        <v>1</v>
      </c>
    </row>
    <row r="237" spans="1:8" ht="15" customHeight="1">
      <c r="A237" s="44">
        <v>50</v>
      </c>
      <c r="B237" s="10" t="s">
        <v>18</v>
      </c>
      <c r="C237" s="10">
        <v>27323</v>
      </c>
      <c r="D237" s="9" t="s">
        <v>600</v>
      </c>
      <c r="E237" s="8" t="s">
        <v>30</v>
      </c>
      <c r="F237" s="7">
        <v>1</v>
      </c>
      <c r="G237" s="110"/>
      <c r="H237" s="89">
        <f t="shared" si="8"/>
        <v>1</v>
      </c>
    </row>
    <row r="238" spans="1:8" ht="15" customHeight="1">
      <c r="A238" s="44">
        <v>50</v>
      </c>
      <c r="B238" s="10" t="s">
        <v>18</v>
      </c>
      <c r="C238" s="10">
        <v>25562</v>
      </c>
      <c r="D238" s="9" t="s">
        <v>601</v>
      </c>
      <c r="E238" s="8" t="s">
        <v>353</v>
      </c>
      <c r="F238" s="7">
        <v>1</v>
      </c>
      <c r="G238" s="110"/>
      <c r="H238" s="89">
        <f t="shared" si="8"/>
        <v>1</v>
      </c>
    </row>
    <row r="239" spans="1:8" ht="15" customHeight="1" thickBot="1">
      <c r="A239" s="65">
        <v>50</v>
      </c>
      <c r="B239" s="139" t="s">
        <v>18</v>
      </c>
      <c r="C239" s="200">
        <v>25715</v>
      </c>
      <c r="D239" s="155" t="s">
        <v>603</v>
      </c>
      <c r="E239" s="140" t="s">
        <v>30</v>
      </c>
      <c r="F239" s="146">
        <v>1</v>
      </c>
      <c r="G239" s="111"/>
      <c r="H239" s="90">
        <f t="shared" si="8"/>
        <v>1</v>
      </c>
    </row>
  </sheetData>
  <sheetProtection selectLockedCells="1" autoFilter="0" selectUnlockedCells="1"/>
  <autoFilter ref="A4:H239" xr:uid="{00000000-0009-0000-0000-000001000000}">
    <sortState xmlns:xlrd2="http://schemas.microsoft.com/office/spreadsheetml/2017/richdata2" ref="A182:H239">
      <sortCondition ref="A4:A239"/>
    </sortState>
  </autoFilter>
  <mergeCells count="1">
    <mergeCell ref="D1:H1"/>
  </mergeCells>
  <printOptions horizontalCentered="1"/>
  <pageMargins left="0.25" right="0.25" top="0.75" bottom="0.75" header="0.3" footer="0.3"/>
  <pageSetup paperSize="9" scale="85" orientation="portrait" r:id="rId1"/>
  <rowBreaks count="1" manualBreakCount="1">
    <brk id="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305"/>
  <sheetViews>
    <sheetView zoomScale="90" zoomScaleNormal="90" zoomScaleSheetLayoutView="80" workbookViewId="0">
      <pane ySplit="4" topLeftCell="A5" activePane="bottomLeft" state="frozen"/>
      <selection pane="bottomLeft" activeCell="N23" sqref="N23"/>
    </sheetView>
  </sheetViews>
  <sheetFormatPr defaultColWidth="9.109375" defaultRowHeight="15" customHeight="1"/>
  <cols>
    <col min="1" max="1" width="8.88671875" style="5" bestFit="1" customWidth="1"/>
    <col min="2" max="2" width="20.5546875" style="5" bestFit="1" customWidth="1"/>
    <col min="3" max="3" width="13" style="5" bestFit="1" customWidth="1"/>
    <col min="4" max="4" width="22.88671875" style="5" bestFit="1" customWidth="1"/>
    <col min="5" max="5" width="15.6640625" style="5" bestFit="1" customWidth="1"/>
    <col min="6" max="7" width="9.88671875" style="1" bestFit="1" customWidth="1"/>
    <col min="8" max="8" width="19.6640625" style="5" bestFit="1" customWidth="1"/>
    <col min="9" max="9" width="9.109375" style="4"/>
    <col min="10" max="10" width="12.5546875" style="4" bestFit="1" customWidth="1"/>
    <col min="11" max="11" width="9.109375" style="4"/>
    <col min="12" max="12" width="9.109375" style="1"/>
    <col min="13" max="16384" width="9.109375" style="4"/>
  </cols>
  <sheetData>
    <row r="1" spans="1:12" ht="55.5" customHeight="1" thickBot="1">
      <c r="A1" s="213"/>
      <c r="B1" s="214"/>
      <c r="C1" s="212" t="s">
        <v>1051</v>
      </c>
      <c r="D1" s="206"/>
      <c r="E1" s="206"/>
      <c r="F1" s="206"/>
      <c r="G1" s="206"/>
      <c r="H1" s="208"/>
    </row>
    <row r="2" spans="1:12" ht="8.1" customHeight="1">
      <c r="D2" s="2"/>
      <c r="E2" s="2"/>
      <c r="F2" s="6"/>
      <c r="G2" s="6"/>
      <c r="H2" s="2"/>
    </row>
    <row r="3" spans="1:12" ht="15" customHeight="1">
      <c r="A3" s="82"/>
      <c r="B3" s="82"/>
      <c r="C3" s="83"/>
      <c r="D3" s="84"/>
      <c r="E3" s="82"/>
      <c r="F3" s="38" t="s">
        <v>340</v>
      </c>
      <c r="G3" s="38" t="s">
        <v>730</v>
      </c>
      <c r="H3" s="34" t="s">
        <v>174</v>
      </c>
    </row>
    <row r="4" spans="1:12" ht="15" customHeight="1" thickBot="1">
      <c r="A4" s="24" t="s">
        <v>50</v>
      </c>
      <c r="B4" s="24" t="s">
        <v>51</v>
      </c>
      <c r="C4" s="37" t="s">
        <v>49</v>
      </c>
      <c r="D4" s="34" t="s">
        <v>52</v>
      </c>
      <c r="E4" s="24" t="s">
        <v>53</v>
      </c>
      <c r="F4" s="112" t="s">
        <v>24</v>
      </c>
      <c r="G4" s="112" t="s">
        <v>24</v>
      </c>
      <c r="H4" s="34" t="s">
        <v>731</v>
      </c>
      <c r="L4" s="4"/>
    </row>
    <row r="5" spans="1:12" ht="15" customHeight="1">
      <c r="A5" s="78">
        <v>1</v>
      </c>
      <c r="B5" s="45" t="s">
        <v>1198</v>
      </c>
      <c r="C5" s="45">
        <v>30566</v>
      </c>
      <c r="D5" s="45" t="s">
        <v>1199</v>
      </c>
      <c r="E5" s="45" t="s">
        <v>10</v>
      </c>
      <c r="F5" s="175"/>
      <c r="G5" s="175">
        <v>50</v>
      </c>
      <c r="H5" s="88">
        <f t="shared" ref="H5:H25" si="0">F5+G5</f>
        <v>50</v>
      </c>
      <c r="L5" s="4"/>
    </row>
    <row r="6" spans="1:12" ht="15" customHeight="1">
      <c r="A6" s="54">
        <v>1</v>
      </c>
      <c r="B6" s="10" t="s">
        <v>1198</v>
      </c>
      <c r="C6" s="10">
        <v>30571</v>
      </c>
      <c r="D6" s="10" t="s">
        <v>1200</v>
      </c>
      <c r="E6" s="10" t="s">
        <v>10</v>
      </c>
      <c r="F6" s="105"/>
      <c r="G6" s="105">
        <v>50</v>
      </c>
      <c r="H6" s="89">
        <f t="shared" si="0"/>
        <v>50</v>
      </c>
      <c r="L6" s="4"/>
    </row>
    <row r="7" spans="1:12" ht="15" customHeight="1">
      <c r="A7" s="54">
        <v>2</v>
      </c>
      <c r="B7" s="10" t="s">
        <v>1198</v>
      </c>
      <c r="C7" s="10">
        <v>30593</v>
      </c>
      <c r="D7" s="10" t="s">
        <v>1201</v>
      </c>
      <c r="E7" s="10" t="s">
        <v>10</v>
      </c>
      <c r="F7" s="105"/>
      <c r="G7" s="105">
        <v>45</v>
      </c>
      <c r="H7" s="89">
        <f t="shared" si="0"/>
        <v>45</v>
      </c>
      <c r="L7" s="4"/>
    </row>
    <row r="8" spans="1:12" ht="15" customHeight="1">
      <c r="A8" s="54">
        <v>2</v>
      </c>
      <c r="B8" s="10" t="s">
        <v>1198</v>
      </c>
      <c r="C8" s="10">
        <v>30557</v>
      </c>
      <c r="D8" s="10" t="s">
        <v>1202</v>
      </c>
      <c r="E8" s="10" t="s">
        <v>10</v>
      </c>
      <c r="F8" s="105"/>
      <c r="G8" s="105">
        <v>45</v>
      </c>
      <c r="H8" s="89">
        <f t="shared" si="0"/>
        <v>45</v>
      </c>
      <c r="L8" s="4"/>
    </row>
    <row r="9" spans="1:12" ht="15" customHeight="1">
      <c r="A9" s="54">
        <v>3</v>
      </c>
      <c r="B9" s="10" t="s">
        <v>1198</v>
      </c>
      <c r="C9" s="10">
        <v>30556</v>
      </c>
      <c r="D9" s="10" t="s">
        <v>1203</v>
      </c>
      <c r="E9" s="10" t="s">
        <v>10</v>
      </c>
      <c r="F9" s="105"/>
      <c r="G9" s="105">
        <v>40</v>
      </c>
      <c r="H9" s="89">
        <f t="shared" si="0"/>
        <v>40</v>
      </c>
      <c r="L9" s="4"/>
    </row>
    <row r="10" spans="1:12" ht="15" customHeight="1">
      <c r="A10" s="54">
        <v>3</v>
      </c>
      <c r="B10" s="10" t="s">
        <v>1198</v>
      </c>
      <c r="C10" s="10">
        <v>30562</v>
      </c>
      <c r="D10" s="10" t="s">
        <v>1204</v>
      </c>
      <c r="E10" s="10" t="s">
        <v>10</v>
      </c>
      <c r="F10" s="105"/>
      <c r="G10" s="105">
        <v>40</v>
      </c>
      <c r="H10" s="89">
        <f t="shared" si="0"/>
        <v>40</v>
      </c>
      <c r="L10" s="4"/>
    </row>
    <row r="11" spans="1:12" ht="15" customHeight="1">
      <c r="A11" s="54">
        <v>4</v>
      </c>
      <c r="B11" s="10" t="s">
        <v>1198</v>
      </c>
      <c r="C11" s="10">
        <v>28425</v>
      </c>
      <c r="D11" s="10" t="s">
        <v>1205</v>
      </c>
      <c r="E11" s="10" t="s">
        <v>2</v>
      </c>
      <c r="F11" s="105"/>
      <c r="G11" s="105">
        <v>35</v>
      </c>
      <c r="H11" s="89">
        <f t="shared" si="0"/>
        <v>35</v>
      </c>
      <c r="L11" s="4"/>
    </row>
    <row r="12" spans="1:12" ht="15" customHeight="1">
      <c r="A12" s="54">
        <v>4</v>
      </c>
      <c r="B12" s="10" t="s">
        <v>1198</v>
      </c>
      <c r="C12" s="10">
        <v>22036</v>
      </c>
      <c r="D12" s="10" t="s">
        <v>1206</v>
      </c>
      <c r="E12" s="10" t="s">
        <v>2</v>
      </c>
      <c r="F12" s="105"/>
      <c r="G12" s="105">
        <v>35</v>
      </c>
      <c r="H12" s="89">
        <f t="shared" si="0"/>
        <v>35</v>
      </c>
      <c r="L12" s="4"/>
    </row>
    <row r="13" spans="1:12" ht="0" hidden="1" customHeight="1">
      <c r="A13" s="54"/>
      <c r="B13" s="10" t="s">
        <v>1198</v>
      </c>
      <c r="C13" s="10"/>
      <c r="D13" s="10"/>
      <c r="E13" s="10"/>
      <c r="F13" s="105"/>
      <c r="G13" s="105"/>
      <c r="H13" s="89">
        <f t="shared" si="0"/>
        <v>0</v>
      </c>
      <c r="L13" s="4"/>
    </row>
    <row r="14" spans="1:12" ht="15" customHeight="1">
      <c r="A14" s="54">
        <v>5</v>
      </c>
      <c r="B14" s="10" t="s">
        <v>1198</v>
      </c>
      <c r="C14" s="10">
        <v>29174</v>
      </c>
      <c r="D14" s="10" t="s">
        <v>1209</v>
      </c>
      <c r="E14" s="10" t="s">
        <v>2</v>
      </c>
      <c r="F14" s="105"/>
      <c r="G14" s="105">
        <v>30</v>
      </c>
      <c r="H14" s="89">
        <f t="shared" si="0"/>
        <v>30</v>
      </c>
      <c r="L14" s="4"/>
    </row>
    <row r="15" spans="1:12" ht="15" customHeight="1">
      <c r="A15" s="54">
        <v>5</v>
      </c>
      <c r="B15" s="10" t="s">
        <v>1198</v>
      </c>
      <c r="C15" s="10">
        <v>22949</v>
      </c>
      <c r="D15" s="10" t="s">
        <v>1210</v>
      </c>
      <c r="E15" s="10" t="s">
        <v>2</v>
      </c>
      <c r="F15" s="105"/>
      <c r="G15" s="105">
        <v>30</v>
      </c>
      <c r="H15" s="89">
        <f t="shared" si="0"/>
        <v>30</v>
      </c>
      <c r="L15" s="4"/>
    </row>
    <row r="16" spans="1:12" ht="15" customHeight="1">
      <c r="A16" s="54">
        <v>5</v>
      </c>
      <c r="B16" s="10" t="s">
        <v>1198</v>
      </c>
      <c r="C16" s="10">
        <v>27748</v>
      </c>
      <c r="D16" s="10" t="s">
        <v>1207</v>
      </c>
      <c r="E16" s="10" t="s">
        <v>3</v>
      </c>
      <c r="F16" s="105"/>
      <c r="G16" s="105">
        <v>30</v>
      </c>
      <c r="H16" s="89">
        <f t="shared" si="0"/>
        <v>30</v>
      </c>
      <c r="L16" s="4"/>
    </row>
    <row r="17" spans="1:12" ht="15" customHeight="1">
      <c r="A17" s="54">
        <v>5</v>
      </c>
      <c r="B17" s="10" t="s">
        <v>1198</v>
      </c>
      <c r="C17" s="10">
        <v>30700</v>
      </c>
      <c r="D17" s="10" t="s">
        <v>1208</v>
      </c>
      <c r="E17" s="10" t="s">
        <v>3</v>
      </c>
      <c r="F17" s="105"/>
      <c r="G17" s="105">
        <v>30</v>
      </c>
      <c r="H17" s="89">
        <f t="shared" si="0"/>
        <v>30</v>
      </c>
      <c r="L17" s="4"/>
    </row>
    <row r="18" spans="1:12" ht="15" customHeight="1">
      <c r="A18" s="54">
        <v>7</v>
      </c>
      <c r="B18" s="10" t="s">
        <v>1198</v>
      </c>
      <c r="C18" s="10">
        <v>25125</v>
      </c>
      <c r="D18" s="10" t="s">
        <v>1215</v>
      </c>
      <c r="E18" s="10" t="s">
        <v>11</v>
      </c>
      <c r="F18" s="105"/>
      <c r="G18" s="105">
        <v>20</v>
      </c>
      <c r="H18" s="89">
        <f t="shared" si="0"/>
        <v>20</v>
      </c>
      <c r="L18" s="4"/>
    </row>
    <row r="19" spans="1:12" ht="15" customHeight="1">
      <c r="A19" s="54">
        <v>7</v>
      </c>
      <c r="B19" s="10" t="s">
        <v>1198</v>
      </c>
      <c r="C19" s="10">
        <v>25057</v>
      </c>
      <c r="D19" s="10" t="s">
        <v>1216</v>
      </c>
      <c r="E19" s="10" t="s">
        <v>11</v>
      </c>
      <c r="F19" s="105"/>
      <c r="G19" s="105">
        <v>20</v>
      </c>
      <c r="H19" s="89">
        <f t="shared" si="0"/>
        <v>20</v>
      </c>
      <c r="L19" s="4"/>
    </row>
    <row r="20" spans="1:12" ht="15" customHeight="1">
      <c r="A20" s="54">
        <v>7</v>
      </c>
      <c r="B20" s="10" t="s">
        <v>1198</v>
      </c>
      <c r="C20" s="10">
        <v>28418</v>
      </c>
      <c r="D20" s="10" t="s">
        <v>1211</v>
      </c>
      <c r="E20" s="10" t="s">
        <v>2</v>
      </c>
      <c r="F20" s="105"/>
      <c r="G20" s="105">
        <v>20</v>
      </c>
      <c r="H20" s="89">
        <f t="shared" si="0"/>
        <v>20</v>
      </c>
      <c r="L20" s="4"/>
    </row>
    <row r="21" spans="1:12" ht="15" customHeight="1">
      <c r="A21" s="54">
        <v>7</v>
      </c>
      <c r="B21" s="10" t="s">
        <v>1198</v>
      </c>
      <c r="C21" s="10">
        <v>29226</v>
      </c>
      <c r="D21" s="10" t="s">
        <v>1212</v>
      </c>
      <c r="E21" s="10" t="s">
        <v>2</v>
      </c>
      <c r="F21" s="105"/>
      <c r="G21" s="105">
        <v>20</v>
      </c>
      <c r="H21" s="89">
        <f t="shared" si="0"/>
        <v>20</v>
      </c>
      <c r="L21" s="4"/>
    </row>
    <row r="22" spans="1:12" ht="15" customHeight="1">
      <c r="A22" s="54">
        <v>9</v>
      </c>
      <c r="B22" s="10" t="s">
        <v>1198</v>
      </c>
      <c r="C22" s="10">
        <v>25186</v>
      </c>
      <c r="D22" s="10" t="s">
        <v>1213</v>
      </c>
      <c r="E22" s="10" t="s">
        <v>2</v>
      </c>
      <c r="F22" s="105"/>
      <c r="G22" s="105">
        <v>16</v>
      </c>
      <c r="H22" s="89">
        <f t="shared" si="0"/>
        <v>16</v>
      </c>
      <c r="L22" s="4"/>
    </row>
    <row r="23" spans="1:12" ht="15" customHeight="1">
      <c r="A23" s="54">
        <v>9</v>
      </c>
      <c r="B23" s="10" t="s">
        <v>1198</v>
      </c>
      <c r="C23" s="10">
        <v>24843</v>
      </c>
      <c r="D23" s="10" t="s">
        <v>322</v>
      </c>
      <c r="E23" s="10" t="s">
        <v>2</v>
      </c>
      <c r="F23" s="105"/>
      <c r="G23" s="105">
        <v>16</v>
      </c>
      <c r="H23" s="89">
        <f t="shared" si="0"/>
        <v>16</v>
      </c>
      <c r="L23" s="4"/>
    </row>
    <row r="24" spans="1:12" ht="15" customHeight="1">
      <c r="A24" s="54">
        <v>9</v>
      </c>
      <c r="B24" s="10" t="s">
        <v>1198</v>
      </c>
      <c r="C24" s="10">
        <v>28320</v>
      </c>
      <c r="D24" s="10" t="s">
        <v>1214</v>
      </c>
      <c r="E24" s="10" t="s">
        <v>2</v>
      </c>
      <c r="F24" s="105"/>
      <c r="G24" s="105">
        <v>16</v>
      </c>
      <c r="H24" s="89">
        <f t="shared" si="0"/>
        <v>16</v>
      </c>
      <c r="L24" s="4"/>
    </row>
    <row r="25" spans="1:12" ht="15" customHeight="1" thickBot="1">
      <c r="A25" s="77">
        <v>9</v>
      </c>
      <c r="B25" s="189" t="s">
        <v>1198</v>
      </c>
      <c r="C25" s="189">
        <v>29141</v>
      </c>
      <c r="D25" s="189" t="s">
        <v>880</v>
      </c>
      <c r="E25" s="189" t="s">
        <v>2</v>
      </c>
      <c r="F25" s="174"/>
      <c r="G25" s="174">
        <v>16</v>
      </c>
      <c r="H25" s="90">
        <f t="shared" si="0"/>
        <v>16</v>
      </c>
      <c r="L25" s="4"/>
    </row>
    <row r="26" spans="1:12" ht="15" customHeight="1">
      <c r="A26" s="78">
        <v>1</v>
      </c>
      <c r="B26" s="45" t="s">
        <v>62</v>
      </c>
      <c r="C26" s="45">
        <v>25861</v>
      </c>
      <c r="D26" s="45" t="s">
        <v>609</v>
      </c>
      <c r="E26" s="45" t="s">
        <v>10</v>
      </c>
      <c r="F26" s="175">
        <v>50</v>
      </c>
      <c r="G26" s="175">
        <v>45</v>
      </c>
      <c r="H26" s="88">
        <f>F26+G26</f>
        <v>95</v>
      </c>
      <c r="L26" s="4"/>
    </row>
    <row r="27" spans="1:12" ht="15" customHeight="1">
      <c r="A27" s="54">
        <v>2</v>
      </c>
      <c r="B27" s="10" t="s">
        <v>62</v>
      </c>
      <c r="C27" s="10">
        <v>19794</v>
      </c>
      <c r="D27" s="10" t="s">
        <v>624</v>
      </c>
      <c r="E27" s="10" t="s">
        <v>10</v>
      </c>
      <c r="F27" s="105">
        <v>45</v>
      </c>
      <c r="G27" s="105">
        <v>40</v>
      </c>
      <c r="H27" s="89">
        <f>F27+G27</f>
        <v>85</v>
      </c>
      <c r="L27" s="4"/>
    </row>
    <row r="28" spans="1:12" ht="15" customHeight="1">
      <c r="A28" s="54">
        <v>3</v>
      </c>
      <c r="B28" s="10" t="s">
        <v>62</v>
      </c>
      <c r="C28" s="10">
        <v>19795</v>
      </c>
      <c r="D28" s="10" t="s">
        <v>624</v>
      </c>
      <c r="E28" s="10" t="s">
        <v>10</v>
      </c>
      <c r="F28" s="105">
        <v>45</v>
      </c>
      <c r="G28" s="105">
        <v>40</v>
      </c>
      <c r="H28" s="89">
        <f t="shared" ref="H28:H49" si="1">F28+G28</f>
        <v>85</v>
      </c>
      <c r="L28" s="4"/>
    </row>
    <row r="29" spans="1:12" ht="15" customHeight="1">
      <c r="A29" s="54">
        <v>4</v>
      </c>
      <c r="B29" s="10" t="s">
        <v>62</v>
      </c>
      <c r="C29" s="10">
        <v>19796</v>
      </c>
      <c r="D29" s="10" t="s">
        <v>624</v>
      </c>
      <c r="E29" s="10" t="s">
        <v>10</v>
      </c>
      <c r="F29" s="105">
        <v>45</v>
      </c>
      <c r="G29" s="105">
        <v>40</v>
      </c>
      <c r="H29" s="89">
        <f t="shared" si="1"/>
        <v>85</v>
      </c>
      <c r="L29" s="4"/>
    </row>
    <row r="30" spans="1:12" ht="15" customHeight="1">
      <c r="A30" s="54">
        <v>5</v>
      </c>
      <c r="B30" s="10" t="s">
        <v>62</v>
      </c>
      <c r="C30" s="10">
        <v>19797</v>
      </c>
      <c r="D30" s="10" t="s">
        <v>624</v>
      </c>
      <c r="E30" s="10" t="s">
        <v>10</v>
      </c>
      <c r="F30" s="105">
        <v>45</v>
      </c>
      <c r="G30" s="105">
        <v>40</v>
      </c>
      <c r="H30" s="89">
        <f t="shared" si="1"/>
        <v>85</v>
      </c>
      <c r="L30" s="4"/>
    </row>
    <row r="31" spans="1:12" ht="15" customHeight="1">
      <c r="A31" s="54">
        <v>6</v>
      </c>
      <c r="B31" s="10" t="s">
        <v>62</v>
      </c>
      <c r="C31" s="10">
        <v>19798</v>
      </c>
      <c r="D31" s="10" t="s">
        <v>624</v>
      </c>
      <c r="E31" s="10" t="s">
        <v>10</v>
      </c>
      <c r="F31" s="105">
        <v>45</v>
      </c>
      <c r="G31" s="105">
        <v>40</v>
      </c>
      <c r="H31" s="89">
        <f t="shared" si="1"/>
        <v>85</v>
      </c>
      <c r="L31" s="4"/>
    </row>
    <row r="32" spans="1:12" ht="15" customHeight="1">
      <c r="A32" s="54">
        <v>7</v>
      </c>
      <c r="B32" s="10" t="s">
        <v>62</v>
      </c>
      <c r="C32" s="10">
        <v>19799</v>
      </c>
      <c r="D32" s="10" t="s">
        <v>624</v>
      </c>
      <c r="E32" s="10" t="s">
        <v>10</v>
      </c>
      <c r="F32" s="105">
        <v>45</v>
      </c>
      <c r="G32" s="105">
        <v>40</v>
      </c>
      <c r="H32" s="89">
        <f t="shared" si="1"/>
        <v>85</v>
      </c>
      <c r="L32" s="4"/>
    </row>
    <row r="33" spans="1:12" ht="15" customHeight="1">
      <c r="A33" s="54">
        <v>8</v>
      </c>
      <c r="B33" s="10" t="s">
        <v>62</v>
      </c>
      <c r="C33" s="10">
        <v>19800</v>
      </c>
      <c r="D33" s="10" t="s">
        <v>624</v>
      </c>
      <c r="E33" s="10" t="s">
        <v>10</v>
      </c>
      <c r="F33" s="105">
        <v>45</v>
      </c>
      <c r="G33" s="105">
        <v>40</v>
      </c>
      <c r="H33" s="89">
        <f t="shared" si="1"/>
        <v>85</v>
      </c>
      <c r="L33" s="4"/>
    </row>
    <row r="34" spans="1:12" ht="15" customHeight="1">
      <c r="A34" s="54">
        <v>9</v>
      </c>
      <c r="B34" s="10" t="s">
        <v>62</v>
      </c>
      <c r="C34" s="10">
        <v>19801</v>
      </c>
      <c r="D34" s="10" t="s">
        <v>624</v>
      </c>
      <c r="E34" s="10" t="s">
        <v>10</v>
      </c>
      <c r="F34" s="105">
        <v>45</v>
      </c>
      <c r="G34" s="105">
        <v>40</v>
      </c>
      <c r="H34" s="89">
        <f t="shared" si="1"/>
        <v>85</v>
      </c>
      <c r="L34" s="4"/>
    </row>
    <row r="35" spans="1:12" ht="15" customHeight="1">
      <c r="A35" s="54">
        <v>10</v>
      </c>
      <c r="B35" s="10" t="s">
        <v>62</v>
      </c>
      <c r="C35" s="10">
        <v>19802</v>
      </c>
      <c r="D35" s="10" t="s">
        <v>624</v>
      </c>
      <c r="E35" s="10" t="s">
        <v>10</v>
      </c>
      <c r="F35" s="105">
        <v>45</v>
      </c>
      <c r="G35" s="105">
        <v>40</v>
      </c>
      <c r="H35" s="89">
        <f t="shared" si="1"/>
        <v>85</v>
      </c>
      <c r="L35" s="4"/>
    </row>
    <row r="36" spans="1:12" ht="14.25" customHeight="1">
      <c r="A36" s="54">
        <v>11</v>
      </c>
      <c r="B36" s="10" t="s">
        <v>62</v>
      </c>
      <c r="C36" s="10">
        <v>19803</v>
      </c>
      <c r="D36" s="10" t="s">
        <v>624</v>
      </c>
      <c r="E36" s="10" t="s">
        <v>10</v>
      </c>
      <c r="F36" s="105">
        <v>45</v>
      </c>
      <c r="G36" s="105">
        <v>40</v>
      </c>
      <c r="H36" s="89">
        <f t="shared" si="1"/>
        <v>85</v>
      </c>
      <c r="L36" s="4"/>
    </row>
    <row r="37" spans="1:12" ht="15" customHeight="1">
      <c r="A37" s="54">
        <v>12</v>
      </c>
      <c r="B37" s="10" t="s">
        <v>62</v>
      </c>
      <c r="C37" s="10">
        <v>19804</v>
      </c>
      <c r="D37" s="10" t="s">
        <v>624</v>
      </c>
      <c r="E37" s="10" t="s">
        <v>10</v>
      </c>
      <c r="F37" s="105">
        <v>45</v>
      </c>
      <c r="G37" s="105">
        <v>40</v>
      </c>
      <c r="H37" s="89">
        <f t="shared" si="1"/>
        <v>85</v>
      </c>
      <c r="L37" s="4"/>
    </row>
    <row r="38" spans="1:12" ht="15" customHeight="1">
      <c r="A38" s="54">
        <v>13</v>
      </c>
      <c r="B38" s="10" t="s">
        <v>62</v>
      </c>
      <c r="C38" s="10">
        <v>19805</v>
      </c>
      <c r="D38" s="10" t="s">
        <v>624</v>
      </c>
      <c r="E38" s="10" t="s">
        <v>10</v>
      </c>
      <c r="F38" s="105">
        <v>45</v>
      </c>
      <c r="G38" s="105">
        <v>40</v>
      </c>
      <c r="H38" s="89">
        <f t="shared" si="1"/>
        <v>85</v>
      </c>
      <c r="L38" s="4"/>
    </row>
    <row r="39" spans="1:12" ht="15" customHeight="1">
      <c r="A39" s="54">
        <v>14</v>
      </c>
      <c r="B39" s="10" t="s">
        <v>62</v>
      </c>
      <c r="C39" s="10">
        <v>19806</v>
      </c>
      <c r="D39" s="10" t="s">
        <v>624</v>
      </c>
      <c r="E39" s="10" t="s">
        <v>10</v>
      </c>
      <c r="F39" s="105">
        <v>45</v>
      </c>
      <c r="G39" s="105">
        <v>40</v>
      </c>
      <c r="H39" s="89">
        <f t="shared" si="1"/>
        <v>85</v>
      </c>
      <c r="L39" s="4"/>
    </row>
    <row r="40" spans="1:12" ht="15" customHeight="1">
      <c r="A40" s="54">
        <v>15</v>
      </c>
      <c r="B40" s="10" t="s">
        <v>62</v>
      </c>
      <c r="C40" s="10">
        <v>19807</v>
      </c>
      <c r="D40" s="10" t="s">
        <v>624</v>
      </c>
      <c r="E40" s="10" t="s">
        <v>10</v>
      </c>
      <c r="F40" s="105">
        <v>45</v>
      </c>
      <c r="G40" s="105">
        <v>40</v>
      </c>
      <c r="H40" s="89">
        <f t="shared" si="1"/>
        <v>85</v>
      </c>
      <c r="L40" s="4"/>
    </row>
    <row r="41" spans="1:12" ht="15" customHeight="1">
      <c r="A41" s="54">
        <v>16</v>
      </c>
      <c r="B41" s="10" t="s">
        <v>62</v>
      </c>
      <c r="C41" s="10">
        <v>19808</v>
      </c>
      <c r="D41" s="10" t="s">
        <v>624</v>
      </c>
      <c r="E41" s="10" t="s">
        <v>10</v>
      </c>
      <c r="F41" s="105">
        <v>45</v>
      </c>
      <c r="G41" s="105">
        <v>40</v>
      </c>
      <c r="H41" s="89">
        <f t="shared" si="1"/>
        <v>85</v>
      </c>
      <c r="L41" s="4"/>
    </row>
    <row r="42" spans="1:12" ht="15" customHeight="1">
      <c r="A42" s="54">
        <v>17</v>
      </c>
      <c r="B42" s="10" t="s">
        <v>62</v>
      </c>
      <c r="C42" s="10">
        <v>19809</v>
      </c>
      <c r="D42" s="10" t="s">
        <v>624</v>
      </c>
      <c r="E42" s="10" t="s">
        <v>10</v>
      </c>
      <c r="F42" s="105">
        <v>45</v>
      </c>
      <c r="G42" s="105">
        <v>40</v>
      </c>
      <c r="H42" s="89">
        <f t="shared" si="1"/>
        <v>85</v>
      </c>
      <c r="L42" s="4"/>
    </row>
    <row r="43" spans="1:12" ht="15" customHeight="1">
      <c r="A43" s="54">
        <v>18</v>
      </c>
      <c r="B43" s="10" t="s">
        <v>62</v>
      </c>
      <c r="C43" s="10">
        <v>19810</v>
      </c>
      <c r="D43" s="10" t="s">
        <v>624</v>
      </c>
      <c r="E43" s="10" t="s">
        <v>10</v>
      </c>
      <c r="F43" s="105">
        <v>45</v>
      </c>
      <c r="G43" s="105">
        <v>40</v>
      </c>
      <c r="H43" s="89">
        <f t="shared" si="1"/>
        <v>85</v>
      </c>
      <c r="L43" s="4"/>
    </row>
    <row r="44" spans="1:12" ht="15" customHeight="1">
      <c r="A44" s="54">
        <v>19</v>
      </c>
      <c r="B44" s="10" t="s">
        <v>62</v>
      </c>
      <c r="C44" s="10">
        <v>19811</v>
      </c>
      <c r="D44" s="10" t="s">
        <v>624</v>
      </c>
      <c r="E44" s="10" t="s">
        <v>10</v>
      </c>
      <c r="F44" s="105">
        <v>45</v>
      </c>
      <c r="G44" s="105">
        <v>40</v>
      </c>
      <c r="H44" s="89">
        <f t="shared" si="1"/>
        <v>85</v>
      </c>
      <c r="L44" s="4"/>
    </row>
    <row r="45" spans="1:12" ht="14.25" customHeight="1">
      <c r="A45" s="54">
        <v>20</v>
      </c>
      <c r="B45" s="10" t="s">
        <v>62</v>
      </c>
      <c r="C45" s="10">
        <v>19812</v>
      </c>
      <c r="D45" s="10" t="s">
        <v>624</v>
      </c>
      <c r="E45" s="10" t="s">
        <v>10</v>
      </c>
      <c r="F45" s="105">
        <v>45</v>
      </c>
      <c r="G45" s="105">
        <v>40</v>
      </c>
      <c r="H45" s="89">
        <f t="shared" si="1"/>
        <v>85</v>
      </c>
      <c r="L45" s="4"/>
    </row>
    <row r="46" spans="1:12" ht="15" customHeight="1">
      <c r="A46" s="54">
        <v>21</v>
      </c>
      <c r="B46" s="10" t="s">
        <v>62</v>
      </c>
      <c r="C46" s="10">
        <v>19813</v>
      </c>
      <c r="D46" s="10" t="s">
        <v>624</v>
      </c>
      <c r="E46" s="10" t="s">
        <v>10</v>
      </c>
      <c r="F46" s="105">
        <v>45</v>
      </c>
      <c r="G46" s="105">
        <v>40</v>
      </c>
      <c r="H46" s="89">
        <f t="shared" si="1"/>
        <v>85</v>
      </c>
      <c r="L46" s="4"/>
    </row>
    <row r="47" spans="1:12" ht="15" customHeight="1">
      <c r="A47" s="54">
        <v>22</v>
      </c>
      <c r="B47" s="10" t="s">
        <v>62</v>
      </c>
      <c r="C47" s="10">
        <v>19814</v>
      </c>
      <c r="D47" s="10" t="s">
        <v>624</v>
      </c>
      <c r="E47" s="10" t="s">
        <v>10</v>
      </c>
      <c r="F47" s="105">
        <v>45</v>
      </c>
      <c r="G47" s="105">
        <v>40</v>
      </c>
      <c r="H47" s="89">
        <f t="shared" si="1"/>
        <v>85</v>
      </c>
      <c r="L47" s="4"/>
    </row>
    <row r="48" spans="1:12" ht="15" customHeight="1">
      <c r="A48" s="54">
        <v>23</v>
      </c>
      <c r="B48" s="10" t="s">
        <v>62</v>
      </c>
      <c r="C48" s="10">
        <v>19815</v>
      </c>
      <c r="D48" s="10" t="s">
        <v>624</v>
      </c>
      <c r="E48" s="10" t="s">
        <v>10</v>
      </c>
      <c r="F48" s="105">
        <v>45</v>
      </c>
      <c r="G48" s="105">
        <v>40</v>
      </c>
      <c r="H48" s="89">
        <f t="shared" si="1"/>
        <v>85</v>
      </c>
      <c r="L48" s="4"/>
    </row>
    <row r="49" spans="1:12" ht="15" customHeight="1">
      <c r="A49" s="54">
        <v>24</v>
      </c>
      <c r="B49" s="10" t="s">
        <v>62</v>
      </c>
      <c r="C49" s="10">
        <v>19816</v>
      </c>
      <c r="D49" s="10" t="s">
        <v>624</v>
      </c>
      <c r="E49" s="10" t="s">
        <v>10</v>
      </c>
      <c r="F49" s="105">
        <v>45</v>
      </c>
      <c r="G49" s="105">
        <v>40</v>
      </c>
      <c r="H49" s="89">
        <f t="shared" si="1"/>
        <v>85</v>
      </c>
      <c r="L49" s="4"/>
    </row>
    <row r="50" spans="1:12" ht="15" customHeight="1">
      <c r="A50" s="54">
        <v>23</v>
      </c>
      <c r="B50" s="10" t="s">
        <v>62</v>
      </c>
      <c r="C50" s="10">
        <v>22206</v>
      </c>
      <c r="D50" s="10" t="s">
        <v>325</v>
      </c>
      <c r="E50" s="10" t="s">
        <v>30</v>
      </c>
      <c r="F50" s="105">
        <v>20</v>
      </c>
      <c r="G50" s="105"/>
      <c r="H50" s="89">
        <f t="shared" ref="H50:H81" si="2">F50+G50</f>
        <v>20</v>
      </c>
      <c r="L50" s="4"/>
    </row>
    <row r="51" spans="1:12" ht="15" customHeight="1">
      <c r="A51" s="54">
        <v>25</v>
      </c>
      <c r="B51" s="10" t="s">
        <v>62</v>
      </c>
      <c r="C51" s="81">
        <v>25363</v>
      </c>
      <c r="D51" s="10" t="s">
        <v>586</v>
      </c>
      <c r="E51" s="10" t="s">
        <v>1</v>
      </c>
      <c r="F51" s="105"/>
      <c r="G51" s="105">
        <v>16</v>
      </c>
      <c r="H51" s="89">
        <f t="shared" si="2"/>
        <v>16</v>
      </c>
      <c r="L51" s="4"/>
    </row>
    <row r="52" spans="1:12" ht="15" customHeight="1">
      <c r="A52" s="54">
        <v>25</v>
      </c>
      <c r="B52" s="10" t="s">
        <v>62</v>
      </c>
      <c r="C52" s="81">
        <v>29550</v>
      </c>
      <c r="D52" s="10" t="s">
        <v>1059</v>
      </c>
      <c r="E52" s="10" t="s">
        <v>1</v>
      </c>
      <c r="F52" s="105"/>
      <c r="G52" s="105">
        <v>16</v>
      </c>
      <c r="H52" s="89">
        <f t="shared" si="2"/>
        <v>16</v>
      </c>
      <c r="L52" s="4"/>
    </row>
    <row r="53" spans="1:12" ht="15" customHeight="1">
      <c r="A53" s="54">
        <v>25</v>
      </c>
      <c r="B53" s="10" t="s">
        <v>62</v>
      </c>
      <c r="C53" s="81">
        <v>29551</v>
      </c>
      <c r="D53" s="10" t="s">
        <v>1060</v>
      </c>
      <c r="E53" s="10" t="s">
        <v>353</v>
      </c>
      <c r="F53" s="105"/>
      <c r="G53" s="105">
        <v>16</v>
      </c>
      <c r="H53" s="89">
        <f t="shared" si="2"/>
        <v>16</v>
      </c>
      <c r="L53" s="4"/>
    </row>
    <row r="54" spans="1:12" ht="15" customHeight="1" thickBot="1">
      <c r="A54" s="77">
        <v>25</v>
      </c>
      <c r="B54" s="139" t="s">
        <v>62</v>
      </c>
      <c r="C54" s="201">
        <v>18914</v>
      </c>
      <c r="D54" s="139" t="s">
        <v>254</v>
      </c>
      <c r="E54" s="139" t="s">
        <v>353</v>
      </c>
      <c r="F54" s="174"/>
      <c r="G54" s="174">
        <v>16</v>
      </c>
      <c r="H54" s="90">
        <f t="shared" si="2"/>
        <v>16</v>
      </c>
      <c r="L54" s="4"/>
    </row>
    <row r="55" spans="1:12" ht="15" customHeight="1">
      <c r="A55" s="44">
        <v>1</v>
      </c>
      <c r="B55" s="10" t="s">
        <v>63</v>
      </c>
      <c r="C55" s="8">
        <v>18873</v>
      </c>
      <c r="D55" s="8" t="s">
        <v>339</v>
      </c>
      <c r="E55" s="10" t="s">
        <v>10</v>
      </c>
      <c r="F55" s="101">
        <v>50</v>
      </c>
      <c r="G55" s="101">
        <v>50</v>
      </c>
      <c r="H55" s="89">
        <f t="shared" si="2"/>
        <v>100</v>
      </c>
      <c r="L55" s="4"/>
    </row>
    <row r="56" spans="1:12" ht="15" customHeight="1">
      <c r="A56" s="44">
        <v>2</v>
      </c>
      <c r="B56" s="10" t="s">
        <v>63</v>
      </c>
      <c r="C56" s="8">
        <v>25862</v>
      </c>
      <c r="D56" s="8" t="s">
        <v>608</v>
      </c>
      <c r="E56" s="10" t="s">
        <v>10</v>
      </c>
      <c r="F56" s="101">
        <v>35</v>
      </c>
      <c r="G56" s="101">
        <v>40</v>
      </c>
      <c r="H56" s="89">
        <f t="shared" si="2"/>
        <v>75</v>
      </c>
      <c r="L56" s="4"/>
    </row>
    <row r="57" spans="1:12" ht="15" customHeight="1">
      <c r="A57" s="44">
        <v>3</v>
      </c>
      <c r="B57" s="10" t="s">
        <v>63</v>
      </c>
      <c r="C57" s="8">
        <v>25812</v>
      </c>
      <c r="D57" s="8" t="s">
        <v>628</v>
      </c>
      <c r="E57" s="8" t="s">
        <v>3</v>
      </c>
      <c r="F57" s="101">
        <v>40</v>
      </c>
      <c r="G57" s="101">
        <v>30</v>
      </c>
      <c r="H57" s="89">
        <f t="shared" si="2"/>
        <v>70</v>
      </c>
      <c r="L57" s="4"/>
    </row>
    <row r="58" spans="1:12" ht="15" customHeight="1">
      <c r="A58" s="54">
        <v>4</v>
      </c>
      <c r="B58" s="10" t="s">
        <v>63</v>
      </c>
      <c r="C58" s="10">
        <v>11921</v>
      </c>
      <c r="D58" s="10" t="s">
        <v>629</v>
      </c>
      <c r="E58" s="10" t="s">
        <v>3</v>
      </c>
      <c r="F58" s="105">
        <v>30</v>
      </c>
      <c r="G58" s="105">
        <v>30</v>
      </c>
      <c r="H58" s="89">
        <f t="shared" si="2"/>
        <v>60</v>
      </c>
      <c r="L58" s="4"/>
    </row>
    <row r="59" spans="1:12" ht="15" customHeight="1">
      <c r="A59" s="44">
        <v>5</v>
      </c>
      <c r="B59" s="10" t="s">
        <v>63</v>
      </c>
      <c r="C59" s="8">
        <v>25860</v>
      </c>
      <c r="D59" s="8" t="s">
        <v>614</v>
      </c>
      <c r="E59" s="10" t="s">
        <v>10</v>
      </c>
      <c r="F59" s="101">
        <v>45</v>
      </c>
      <c r="G59" s="101">
        <v>12</v>
      </c>
      <c r="H59" s="89">
        <f t="shared" si="2"/>
        <v>57</v>
      </c>
      <c r="L59" s="4"/>
    </row>
    <row r="60" spans="1:12" ht="15" customHeight="1">
      <c r="A60" s="44">
        <v>5</v>
      </c>
      <c r="B60" s="10" t="s">
        <v>63</v>
      </c>
      <c r="C60" s="8">
        <v>25842</v>
      </c>
      <c r="D60" s="8" t="s">
        <v>610</v>
      </c>
      <c r="E60" s="10" t="s">
        <v>10</v>
      </c>
      <c r="F60" s="101">
        <v>45</v>
      </c>
      <c r="G60" s="101">
        <v>12</v>
      </c>
      <c r="H60" s="89">
        <f t="shared" si="2"/>
        <v>57</v>
      </c>
      <c r="L60" s="4"/>
    </row>
    <row r="61" spans="1:12" ht="15" customHeight="1">
      <c r="A61" s="44">
        <v>7</v>
      </c>
      <c r="B61" s="10" t="s">
        <v>63</v>
      </c>
      <c r="C61" s="8">
        <v>25807</v>
      </c>
      <c r="D61" s="8" t="s">
        <v>450</v>
      </c>
      <c r="E61" s="8" t="s">
        <v>3</v>
      </c>
      <c r="F61" s="101">
        <v>40</v>
      </c>
      <c r="G61" s="101">
        <v>12</v>
      </c>
      <c r="H61" s="89">
        <f t="shared" si="2"/>
        <v>52</v>
      </c>
      <c r="L61" s="4"/>
    </row>
    <row r="62" spans="1:12" ht="15" customHeight="1">
      <c r="A62" s="44">
        <v>8</v>
      </c>
      <c r="B62" s="10" t="s">
        <v>63</v>
      </c>
      <c r="C62" s="8">
        <v>25889</v>
      </c>
      <c r="D62" s="8" t="s">
        <v>124</v>
      </c>
      <c r="E62" s="8" t="s">
        <v>353</v>
      </c>
      <c r="F62" s="101">
        <v>16</v>
      </c>
      <c r="G62" s="101">
        <v>35</v>
      </c>
      <c r="H62" s="89">
        <f t="shared" si="2"/>
        <v>51</v>
      </c>
      <c r="L62" s="4"/>
    </row>
    <row r="63" spans="1:12" ht="15" customHeight="1">
      <c r="A63" s="44">
        <v>9</v>
      </c>
      <c r="B63" s="10" t="s">
        <v>63</v>
      </c>
      <c r="C63" s="8">
        <v>14189</v>
      </c>
      <c r="D63" s="8" t="s">
        <v>1065</v>
      </c>
      <c r="E63" s="8" t="s">
        <v>10</v>
      </c>
      <c r="F63" s="101"/>
      <c r="G63" s="101">
        <v>50</v>
      </c>
      <c r="H63" s="89">
        <f t="shared" si="2"/>
        <v>50</v>
      </c>
      <c r="L63" s="4"/>
    </row>
    <row r="64" spans="1:12" ht="15" customHeight="1">
      <c r="A64" s="54">
        <v>10</v>
      </c>
      <c r="B64" s="10" t="s">
        <v>63</v>
      </c>
      <c r="C64" s="10">
        <v>9371</v>
      </c>
      <c r="D64" s="10" t="s">
        <v>60</v>
      </c>
      <c r="E64" s="10" t="s">
        <v>10</v>
      </c>
      <c r="F64" s="105">
        <v>50</v>
      </c>
      <c r="G64" s="105"/>
      <c r="H64" s="89">
        <f t="shared" si="2"/>
        <v>50</v>
      </c>
      <c r="L64" s="4"/>
    </row>
    <row r="65" spans="1:12" ht="15" customHeight="1">
      <c r="A65" s="54">
        <v>11</v>
      </c>
      <c r="B65" s="10" t="s">
        <v>63</v>
      </c>
      <c r="C65" s="10">
        <v>14457</v>
      </c>
      <c r="D65" s="10" t="s">
        <v>630</v>
      </c>
      <c r="E65" s="10" t="s">
        <v>3</v>
      </c>
      <c r="F65" s="105">
        <v>30</v>
      </c>
      <c r="G65" s="105">
        <v>16</v>
      </c>
      <c r="H65" s="89">
        <f t="shared" si="2"/>
        <v>46</v>
      </c>
      <c r="L65" s="4"/>
    </row>
    <row r="66" spans="1:12" ht="15" customHeight="1">
      <c r="A66" s="44">
        <v>11</v>
      </c>
      <c r="B66" s="10" t="s">
        <v>63</v>
      </c>
      <c r="C66" s="8">
        <v>25836</v>
      </c>
      <c r="D66" s="8" t="s">
        <v>631</v>
      </c>
      <c r="E66" s="8" t="s">
        <v>30</v>
      </c>
      <c r="F66" s="101">
        <v>30</v>
      </c>
      <c r="G66" s="101">
        <v>16</v>
      </c>
      <c r="H66" s="89">
        <f t="shared" si="2"/>
        <v>46</v>
      </c>
      <c r="L66" s="4"/>
    </row>
    <row r="67" spans="1:12" ht="15" customHeight="1">
      <c r="A67" s="44">
        <v>13</v>
      </c>
      <c r="B67" s="10" t="s">
        <v>63</v>
      </c>
      <c r="C67" s="8">
        <v>29531</v>
      </c>
      <c r="D67" s="8" t="s">
        <v>1062</v>
      </c>
      <c r="E67" s="8" t="s">
        <v>1</v>
      </c>
      <c r="F67" s="101"/>
      <c r="G67" s="101">
        <v>45</v>
      </c>
      <c r="H67" s="89">
        <f t="shared" si="2"/>
        <v>45</v>
      </c>
      <c r="L67" s="4"/>
    </row>
    <row r="68" spans="1:12" ht="15" customHeight="1">
      <c r="A68" s="44">
        <v>13</v>
      </c>
      <c r="B68" s="10" t="s">
        <v>63</v>
      </c>
      <c r="C68" s="8">
        <v>2110</v>
      </c>
      <c r="D68" s="8" t="s">
        <v>154</v>
      </c>
      <c r="E68" s="8" t="s">
        <v>1</v>
      </c>
      <c r="F68" s="101"/>
      <c r="G68" s="101">
        <v>45</v>
      </c>
      <c r="H68" s="89">
        <f t="shared" si="2"/>
        <v>45</v>
      </c>
      <c r="L68" s="4"/>
    </row>
    <row r="69" spans="1:12" ht="15" customHeight="1">
      <c r="A69" s="44">
        <v>15</v>
      </c>
      <c r="B69" s="10" t="s">
        <v>63</v>
      </c>
      <c r="C69" s="8">
        <v>13101</v>
      </c>
      <c r="D69" s="8" t="s">
        <v>124</v>
      </c>
      <c r="E69" s="8" t="s">
        <v>2</v>
      </c>
      <c r="F69" s="101">
        <v>12</v>
      </c>
      <c r="G69" s="101">
        <v>30</v>
      </c>
      <c r="H69" s="89">
        <f t="shared" si="2"/>
        <v>42</v>
      </c>
      <c r="L69" s="4"/>
    </row>
    <row r="70" spans="1:12" ht="15" customHeight="1">
      <c r="A70" s="44">
        <v>16</v>
      </c>
      <c r="B70" s="10" t="s">
        <v>63</v>
      </c>
      <c r="C70" s="8">
        <v>29539</v>
      </c>
      <c r="D70" s="8" t="s">
        <v>1071</v>
      </c>
      <c r="E70" s="8" t="s">
        <v>10</v>
      </c>
      <c r="F70" s="101"/>
      <c r="G70" s="101">
        <v>40</v>
      </c>
      <c r="H70" s="89">
        <f t="shared" si="2"/>
        <v>40</v>
      </c>
      <c r="L70" s="4"/>
    </row>
    <row r="71" spans="1:12" ht="15" customHeight="1">
      <c r="A71" s="44">
        <v>17</v>
      </c>
      <c r="B71" s="10" t="s">
        <v>63</v>
      </c>
      <c r="C71" s="8">
        <v>25833</v>
      </c>
      <c r="D71" s="8" t="s">
        <v>635</v>
      </c>
      <c r="E71" s="10" t="s">
        <v>3</v>
      </c>
      <c r="F71" s="101">
        <v>20</v>
      </c>
      <c r="G71" s="101">
        <v>20</v>
      </c>
      <c r="H71" s="89">
        <f t="shared" si="2"/>
        <v>40</v>
      </c>
      <c r="L71" s="4"/>
    </row>
    <row r="72" spans="1:12" ht="15" customHeight="1">
      <c r="A72" s="44">
        <v>18</v>
      </c>
      <c r="B72" s="10" t="s">
        <v>63</v>
      </c>
      <c r="C72" s="8">
        <v>25883</v>
      </c>
      <c r="D72" s="8" t="s">
        <v>616</v>
      </c>
      <c r="E72" s="10" t="s">
        <v>353</v>
      </c>
      <c r="F72" s="101">
        <v>16</v>
      </c>
      <c r="G72" s="101">
        <v>20</v>
      </c>
      <c r="H72" s="89">
        <f t="shared" si="2"/>
        <v>36</v>
      </c>
      <c r="L72" s="4"/>
    </row>
    <row r="73" spans="1:12" ht="15" customHeight="1">
      <c r="A73" s="44">
        <v>19</v>
      </c>
      <c r="B73" s="10" t="s">
        <v>63</v>
      </c>
      <c r="C73" s="8">
        <v>29558</v>
      </c>
      <c r="D73" s="8" t="s">
        <v>1072</v>
      </c>
      <c r="E73" s="8" t="s">
        <v>353</v>
      </c>
      <c r="F73" s="101"/>
      <c r="G73" s="101">
        <v>35</v>
      </c>
      <c r="H73" s="89">
        <f t="shared" si="2"/>
        <v>35</v>
      </c>
      <c r="L73" s="4"/>
    </row>
    <row r="74" spans="1:12" ht="15" customHeight="1">
      <c r="A74" s="44">
        <v>20</v>
      </c>
      <c r="B74" s="10" t="s">
        <v>63</v>
      </c>
      <c r="C74" s="8">
        <v>25850</v>
      </c>
      <c r="D74" s="8" t="s">
        <v>625</v>
      </c>
      <c r="E74" s="8" t="s">
        <v>10</v>
      </c>
      <c r="F74" s="101">
        <v>35</v>
      </c>
      <c r="G74" s="101"/>
      <c r="H74" s="89">
        <f t="shared" si="2"/>
        <v>35</v>
      </c>
      <c r="L74" s="4"/>
    </row>
    <row r="75" spans="1:12" ht="15" customHeight="1">
      <c r="A75" s="44">
        <v>21</v>
      </c>
      <c r="B75" s="10" t="s">
        <v>63</v>
      </c>
      <c r="C75" s="8">
        <v>25838</v>
      </c>
      <c r="D75" s="8" t="s">
        <v>639</v>
      </c>
      <c r="E75" s="8" t="s">
        <v>3</v>
      </c>
      <c r="F75" s="101">
        <v>16</v>
      </c>
      <c r="G75" s="101">
        <v>16</v>
      </c>
      <c r="H75" s="89">
        <f t="shared" si="2"/>
        <v>32</v>
      </c>
      <c r="L75" s="4"/>
    </row>
    <row r="76" spans="1:12" ht="15" customHeight="1">
      <c r="A76" s="44">
        <v>22</v>
      </c>
      <c r="B76" s="10" t="s">
        <v>63</v>
      </c>
      <c r="C76" s="8">
        <v>21810</v>
      </c>
      <c r="D76" s="8" t="s">
        <v>1073</v>
      </c>
      <c r="E76" s="8" t="s">
        <v>2</v>
      </c>
      <c r="F76" s="101"/>
      <c r="G76" s="101">
        <v>30</v>
      </c>
      <c r="H76" s="89">
        <f t="shared" si="2"/>
        <v>30</v>
      </c>
      <c r="L76" s="4"/>
    </row>
    <row r="77" spans="1:12" ht="15" customHeight="1">
      <c r="A77" s="44">
        <v>23</v>
      </c>
      <c r="B77" s="10" t="s">
        <v>63</v>
      </c>
      <c r="C77" s="8">
        <v>25771</v>
      </c>
      <c r="D77" s="8" t="s">
        <v>612</v>
      </c>
      <c r="E77" s="8" t="s">
        <v>30</v>
      </c>
      <c r="F77" s="101">
        <v>30</v>
      </c>
      <c r="G77" s="101"/>
      <c r="H77" s="89">
        <f t="shared" si="2"/>
        <v>30</v>
      </c>
      <c r="L77" s="4"/>
    </row>
    <row r="78" spans="1:12" ht="15" customHeight="1">
      <c r="A78" s="44">
        <v>24</v>
      </c>
      <c r="B78" s="10" t="s">
        <v>63</v>
      </c>
      <c r="C78" s="8">
        <v>10913</v>
      </c>
      <c r="D78" s="8" t="s">
        <v>618</v>
      </c>
      <c r="E78" s="8" t="s">
        <v>30</v>
      </c>
      <c r="F78" s="101">
        <v>9</v>
      </c>
      <c r="G78" s="101">
        <v>16</v>
      </c>
      <c r="H78" s="89">
        <f t="shared" si="2"/>
        <v>25</v>
      </c>
      <c r="L78" s="4"/>
    </row>
    <row r="79" spans="1:12" ht="15" customHeight="1">
      <c r="A79" s="54">
        <v>25</v>
      </c>
      <c r="B79" s="10" t="s">
        <v>63</v>
      </c>
      <c r="C79" s="10">
        <v>25814</v>
      </c>
      <c r="D79" s="10" t="s">
        <v>648</v>
      </c>
      <c r="E79" s="10" t="s">
        <v>166</v>
      </c>
      <c r="F79" s="105">
        <v>9</v>
      </c>
      <c r="G79" s="105">
        <v>12</v>
      </c>
      <c r="H79" s="89">
        <f t="shared" si="2"/>
        <v>21</v>
      </c>
      <c r="L79" s="4"/>
    </row>
    <row r="80" spans="1:12" ht="15" customHeight="1">
      <c r="A80" s="54">
        <v>25</v>
      </c>
      <c r="B80" s="10" t="s">
        <v>63</v>
      </c>
      <c r="C80" s="31">
        <v>25813</v>
      </c>
      <c r="D80" s="10" t="s">
        <v>647</v>
      </c>
      <c r="E80" s="10" t="s">
        <v>166</v>
      </c>
      <c r="F80" s="105">
        <v>9</v>
      </c>
      <c r="G80" s="105">
        <v>12</v>
      </c>
      <c r="H80" s="89">
        <f t="shared" si="2"/>
        <v>21</v>
      </c>
      <c r="L80" s="4"/>
    </row>
    <row r="81" spans="1:12" ht="15" customHeight="1">
      <c r="A81" s="44">
        <v>27</v>
      </c>
      <c r="B81" s="10" t="s">
        <v>63</v>
      </c>
      <c r="C81" s="8">
        <v>29590</v>
      </c>
      <c r="D81" s="8" t="s">
        <v>1063</v>
      </c>
      <c r="E81" s="8" t="s">
        <v>3</v>
      </c>
      <c r="F81" s="101"/>
      <c r="G81" s="101">
        <v>20</v>
      </c>
      <c r="H81" s="89">
        <f t="shared" si="2"/>
        <v>20</v>
      </c>
      <c r="L81" s="4"/>
    </row>
    <row r="82" spans="1:12" ht="15" customHeight="1">
      <c r="A82" s="44">
        <v>27</v>
      </c>
      <c r="B82" s="10" t="s">
        <v>63</v>
      </c>
      <c r="C82" s="8">
        <v>29555</v>
      </c>
      <c r="D82" s="8" t="s">
        <v>1061</v>
      </c>
      <c r="E82" s="8" t="s">
        <v>353</v>
      </c>
      <c r="F82" s="101"/>
      <c r="G82" s="101">
        <v>20</v>
      </c>
      <c r="H82" s="89">
        <f t="shared" ref="H82:H113" si="3">F82+G82</f>
        <v>20</v>
      </c>
      <c r="L82" s="4"/>
    </row>
    <row r="83" spans="1:12" ht="15" customHeight="1">
      <c r="A83" s="54">
        <v>29</v>
      </c>
      <c r="B83" s="10" t="s">
        <v>63</v>
      </c>
      <c r="C83" s="10">
        <v>17111</v>
      </c>
      <c r="D83" s="10" t="s">
        <v>256</v>
      </c>
      <c r="E83" s="10" t="s">
        <v>2</v>
      </c>
      <c r="F83" s="105">
        <v>12</v>
      </c>
      <c r="G83" s="105">
        <v>8</v>
      </c>
      <c r="H83" s="89">
        <f t="shared" si="3"/>
        <v>20</v>
      </c>
      <c r="I83" s="11"/>
      <c r="L83" s="4"/>
    </row>
    <row r="84" spans="1:12" ht="15" customHeight="1">
      <c r="A84" s="44">
        <v>30</v>
      </c>
      <c r="B84" s="10" t="s">
        <v>63</v>
      </c>
      <c r="C84" s="8">
        <v>25811</v>
      </c>
      <c r="D84" s="8" t="s">
        <v>633</v>
      </c>
      <c r="E84" s="8" t="s">
        <v>12</v>
      </c>
      <c r="F84" s="101">
        <v>20</v>
      </c>
      <c r="G84" s="101"/>
      <c r="H84" s="89">
        <f t="shared" si="3"/>
        <v>20</v>
      </c>
      <c r="L84" s="4"/>
    </row>
    <row r="85" spans="1:12" ht="15" customHeight="1">
      <c r="A85" s="44">
        <v>30</v>
      </c>
      <c r="B85" s="10" t="s">
        <v>63</v>
      </c>
      <c r="C85" s="8">
        <v>21515</v>
      </c>
      <c r="D85" s="8" t="s">
        <v>634</v>
      </c>
      <c r="E85" s="10" t="s">
        <v>3</v>
      </c>
      <c r="F85" s="101">
        <v>20</v>
      </c>
      <c r="G85" s="101"/>
      <c r="H85" s="89">
        <f t="shared" si="3"/>
        <v>20</v>
      </c>
      <c r="L85" s="4"/>
    </row>
    <row r="86" spans="1:12" ht="15" customHeight="1">
      <c r="A86" s="44">
        <v>30</v>
      </c>
      <c r="B86" s="10" t="s">
        <v>63</v>
      </c>
      <c r="C86" s="8">
        <v>25817</v>
      </c>
      <c r="D86" s="8" t="s">
        <v>632</v>
      </c>
      <c r="E86" s="8" t="s">
        <v>12</v>
      </c>
      <c r="F86" s="101">
        <v>20</v>
      </c>
      <c r="G86" s="101"/>
      <c r="H86" s="89">
        <f t="shared" si="3"/>
        <v>20</v>
      </c>
      <c r="L86" s="4"/>
    </row>
    <row r="87" spans="1:12" ht="15" customHeight="1">
      <c r="A87" s="54">
        <v>33</v>
      </c>
      <c r="B87" s="10" t="s">
        <v>63</v>
      </c>
      <c r="C87" s="10">
        <v>24666</v>
      </c>
      <c r="D87" s="10" t="s">
        <v>643</v>
      </c>
      <c r="E87" s="10" t="s">
        <v>2</v>
      </c>
      <c r="F87" s="105">
        <v>9</v>
      </c>
      <c r="G87" s="105">
        <v>8</v>
      </c>
      <c r="H87" s="89">
        <f t="shared" si="3"/>
        <v>17</v>
      </c>
      <c r="L87" s="4"/>
    </row>
    <row r="88" spans="1:12" ht="15" customHeight="1">
      <c r="A88" s="44">
        <v>34</v>
      </c>
      <c r="B88" s="10" t="s">
        <v>63</v>
      </c>
      <c r="C88" s="8">
        <v>29368</v>
      </c>
      <c r="D88" s="8" t="s">
        <v>1064</v>
      </c>
      <c r="E88" s="8" t="s">
        <v>30</v>
      </c>
      <c r="F88" s="101"/>
      <c r="G88" s="101">
        <v>16</v>
      </c>
      <c r="H88" s="89">
        <f t="shared" si="3"/>
        <v>16</v>
      </c>
      <c r="L88" s="4"/>
    </row>
    <row r="89" spans="1:12" ht="15" customHeight="1">
      <c r="A89" s="44">
        <v>34</v>
      </c>
      <c r="B89" s="10" t="s">
        <v>63</v>
      </c>
      <c r="C89" s="8">
        <v>29691</v>
      </c>
      <c r="D89" s="8" t="s">
        <v>815</v>
      </c>
      <c r="E89" s="8" t="s">
        <v>30</v>
      </c>
      <c r="F89" s="101"/>
      <c r="G89" s="101">
        <v>16</v>
      </c>
      <c r="H89" s="89">
        <f t="shared" si="3"/>
        <v>16</v>
      </c>
      <c r="L89" s="4"/>
    </row>
    <row r="90" spans="1:12" ht="15" customHeight="1">
      <c r="A90" s="44">
        <v>34</v>
      </c>
      <c r="B90" s="10" t="s">
        <v>63</v>
      </c>
      <c r="C90" s="8">
        <v>29538</v>
      </c>
      <c r="D90" s="8" t="s">
        <v>1074</v>
      </c>
      <c r="E90" s="8" t="s">
        <v>3</v>
      </c>
      <c r="F90" s="101"/>
      <c r="G90" s="101">
        <v>16</v>
      </c>
      <c r="H90" s="89">
        <f t="shared" si="3"/>
        <v>16</v>
      </c>
      <c r="L90" s="4"/>
    </row>
    <row r="91" spans="1:12" ht="15" customHeight="1">
      <c r="A91" s="44">
        <v>34</v>
      </c>
      <c r="B91" s="10" t="s">
        <v>63</v>
      </c>
      <c r="C91" s="8">
        <v>29501</v>
      </c>
      <c r="D91" s="8" t="s">
        <v>1075</v>
      </c>
      <c r="E91" s="8" t="s">
        <v>3</v>
      </c>
      <c r="F91" s="101"/>
      <c r="G91" s="101">
        <v>16</v>
      </c>
      <c r="H91" s="89">
        <f t="shared" si="3"/>
        <v>16</v>
      </c>
      <c r="L91" s="4"/>
    </row>
    <row r="92" spans="1:12" ht="15" customHeight="1">
      <c r="A92" s="44">
        <v>38</v>
      </c>
      <c r="B92" s="10" t="s">
        <v>63</v>
      </c>
      <c r="C92" s="8">
        <v>25231</v>
      </c>
      <c r="D92" s="8" t="s">
        <v>605</v>
      </c>
      <c r="E92" s="8" t="s">
        <v>166</v>
      </c>
      <c r="F92" s="101">
        <v>16</v>
      </c>
      <c r="G92" s="101"/>
      <c r="H92" s="89">
        <f t="shared" si="3"/>
        <v>16</v>
      </c>
      <c r="L92" s="4"/>
    </row>
    <row r="93" spans="1:12" ht="15" customHeight="1">
      <c r="A93" s="44">
        <v>38</v>
      </c>
      <c r="B93" s="10" t="s">
        <v>63</v>
      </c>
      <c r="C93" s="8">
        <v>25879</v>
      </c>
      <c r="D93" s="8" t="s">
        <v>638</v>
      </c>
      <c r="E93" s="8" t="s">
        <v>166</v>
      </c>
      <c r="F93" s="101">
        <v>16</v>
      </c>
      <c r="G93" s="101"/>
      <c r="H93" s="89">
        <f t="shared" si="3"/>
        <v>16</v>
      </c>
      <c r="L93" s="4"/>
    </row>
    <row r="94" spans="1:12" ht="15" customHeight="1">
      <c r="A94" s="44">
        <v>38</v>
      </c>
      <c r="B94" s="10" t="s">
        <v>63</v>
      </c>
      <c r="C94" s="8">
        <v>25896</v>
      </c>
      <c r="D94" s="8" t="s">
        <v>637</v>
      </c>
      <c r="E94" s="8" t="s">
        <v>353</v>
      </c>
      <c r="F94" s="101">
        <v>16</v>
      </c>
      <c r="G94" s="101"/>
      <c r="H94" s="89">
        <f t="shared" si="3"/>
        <v>16</v>
      </c>
      <c r="L94" s="4"/>
    </row>
    <row r="95" spans="1:12" ht="15" customHeight="1">
      <c r="A95" s="44">
        <v>38</v>
      </c>
      <c r="B95" s="10" t="s">
        <v>63</v>
      </c>
      <c r="C95" s="8">
        <v>25837</v>
      </c>
      <c r="D95" s="8" t="s">
        <v>640</v>
      </c>
      <c r="E95" s="8" t="s">
        <v>3</v>
      </c>
      <c r="F95" s="101">
        <v>16</v>
      </c>
      <c r="G95" s="101"/>
      <c r="H95" s="89">
        <f t="shared" si="3"/>
        <v>16</v>
      </c>
      <c r="L95" s="4"/>
    </row>
    <row r="96" spans="1:12" ht="15" customHeight="1">
      <c r="A96" s="44">
        <v>38</v>
      </c>
      <c r="B96" s="10" t="s">
        <v>63</v>
      </c>
      <c r="C96" s="8">
        <v>25893</v>
      </c>
      <c r="D96" s="8" t="s">
        <v>636</v>
      </c>
      <c r="E96" s="8" t="s">
        <v>353</v>
      </c>
      <c r="F96" s="101">
        <v>16</v>
      </c>
      <c r="G96" s="101"/>
      <c r="H96" s="89">
        <f t="shared" si="3"/>
        <v>16</v>
      </c>
      <c r="L96" s="4"/>
    </row>
    <row r="97" spans="1:12" ht="15" customHeight="1">
      <c r="A97" s="44">
        <v>43</v>
      </c>
      <c r="B97" s="10" t="s">
        <v>63</v>
      </c>
      <c r="C97" s="8">
        <v>29592</v>
      </c>
      <c r="D97" s="8" t="s">
        <v>1076</v>
      </c>
      <c r="E97" s="8" t="s">
        <v>3</v>
      </c>
      <c r="F97" s="101"/>
      <c r="G97" s="101">
        <v>12</v>
      </c>
      <c r="H97" s="89">
        <f t="shared" si="3"/>
        <v>12</v>
      </c>
      <c r="L97" s="4"/>
    </row>
    <row r="98" spans="1:12" ht="15" customHeight="1">
      <c r="A98" s="44">
        <v>43</v>
      </c>
      <c r="B98" s="10" t="s">
        <v>63</v>
      </c>
      <c r="C98" s="8">
        <v>29524</v>
      </c>
      <c r="D98" s="8" t="s">
        <v>1077</v>
      </c>
      <c r="E98" s="8" t="s">
        <v>10</v>
      </c>
      <c r="F98" s="101"/>
      <c r="G98" s="101">
        <v>12</v>
      </c>
      <c r="H98" s="89">
        <f t="shared" si="3"/>
        <v>12</v>
      </c>
      <c r="L98" s="4"/>
    </row>
    <row r="99" spans="1:12" ht="15" customHeight="1">
      <c r="A99" s="44">
        <v>43</v>
      </c>
      <c r="B99" s="10" t="s">
        <v>63</v>
      </c>
      <c r="C99" s="8">
        <v>29610</v>
      </c>
      <c r="D99" s="8" t="s">
        <v>1078</v>
      </c>
      <c r="E99" s="8" t="s">
        <v>10</v>
      </c>
      <c r="F99" s="101"/>
      <c r="G99" s="101">
        <v>12</v>
      </c>
      <c r="H99" s="89">
        <f t="shared" si="3"/>
        <v>12</v>
      </c>
      <c r="L99" s="4"/>
    </row>
    <row r="100" spans="1:12" ht="15" customHeight="1">
      <c r="A100" s="54">
        <v>46</v>
      </c>
      <c r="B100" s="10" t="s">
        <v>63</v>
      </c>
      <c r="C100" s="10">
        <v>25758</v>
      </c>
      <c r="D100" s="10" t="s">
        <v>602</v>
      </c>
      <c r="E100" s="10" t="s">
        <v>5</v>
      </c>
      <c r="F100" s="105">
        <v>12</v>
      </c>
      <c r="G100" s="105"/>
      <c r="H100" s="89">
        <f t="shared" si="3"/>
        <v>12</v>
      </c>
      <c r="L100" s="4"/>
    </row>
    <row r="101" spans="1:12" ht="15" customHeight="1">
      <c r="A101" s="44">
        <v>46</v>
      </c>
      <c r="B101" s="10" t="s">
        <v>63</v>
      </c>
      <c r="C101" s="8">
        <v>25760</v>
      </c>
      <c r="D101" s="8" t="s">
        <v>593</v>
      </c>
      <c r="E101" s="8" t="s">
        <v>5</v>
      </c>
      <c r="F101" s="101">
        <v>12</v>
      </c>
      <c r="G101" s="101"/>
      <c r="H101" s="89">
        <f t="shared" si="3"/>
        <v>12</v>
      </c>
      <c r="L101" s="4"/>
    </row>
    <row r="102" spans="1:12" ht="15" customHeight="1">
      <c r="A102" s="44">
        <v>46</v>
      </c>
      <c r="B102" s="10" t="s">
        <v>63</v>
      </c>
      <c r="C102" s="8">
        <v>25820</v>
      </c>
      <c r="D102" s="8" t="s">
        <v>641</v>
      </c>
      <c r="E102" s="8" t="s">
        <v>30</v>
      </c>
      <c r="F102" s="101">
        <v>12</v>
      </c>
      <c r="G102" s="101"/>
      <c r="H102" s="89">
        <f t="shared" si="3"/>
        <v>12</v>
      </c>
      <c r="L102" s="4"/>
    </row>
    <row r="103" spans="1:12" ht="15" customHeight="1">
      <c r="A103" s="44">
        <v>46</v>
      </c>
      <c r="B103" s="10" t="s">
        <v>63</v>
      </c>
      <c r="C103" s="8">
        <v>25895</v>
      </c>
      <c r="D103" s="8" t="s">
        <v>642</v>
      </c>
      <c r="E103" s="10" t="s">
        <v>30</v>
      </c>
      <c r="F103" s="101">
        <v>12</v>
      </c>
      <c r="G103" s="101"/>
      <c r="H103" s="89">
        <f t="shared" si="3"/>
        <v>12</v>
      </c>
      <c r="L103" s="4"/>
    </row>
    <row r="104" spans="1:12" ht="15" customHeight="1">
      <c r="A104" s="44">
        <v>50</v>
      </c>
      <c r="B104" s="10" t="s">
        <v>63</v>
      </c>
      <c r="C104" s="8">
        <v>25787</v>
      </c>
      <c r="D104" s="8" t="s">
        <v>654</v>
      </c>
      <c r="E104" s="10" t="s">
        <v>2</v>
      </c>
      <c r="F104" s="101">
        <v>3</v>
      </c>
      <c r="G104" s="101">
        <v>8</v>
      </c>
      <c r="H104" s="89">
        <f t="shared" si="3"/>
        <v>11</v>
      </c>
      <c r="L104" s="4"/>
    </row>
    <row r="105" spans="1:12" ht="15" customHeight="1">
      <c r="A105" s="44">
        <v>51</v>
      </c>
      <c r="B105" s="10" t="s">
        <v>63</v>
      </c>
      <c r="C105" s="8">
        <v>25843</v>
      </c>
      <c r="D105" s="8" t="s">
        <v>627</v>
      </c>
      <c r="E105" s="8" t="s">
        <v>30</v>
      </c>
      <c r="F105" s="101">
        <v>9</v>
      </c>
      <c r="G105" s="101"/>
      <c r="H105" s="89">
        <f t="shared" si="3"/>
        <v>9</v>
      </c>
      <c r="L105" s="4"/>
    </row>
    <row r="106" spans="1:12" ht="14.25" customHeight="1">
      <c r="A106" s="54">
        <v>51</v>
      </c>
      <c r="B106" s="10" t="s">
        <v>63</v>
      </c>
      <c r="C106" s="10">
        <v>23239</v>
      </c>
      <c r="D106" s="10" t="s">
        <v>646</v>
      </c>
      <c r="E106" s="10" t="s">
        <v>110</v>
      </c>
      <c r="F106" s="105">
        <v>9</v>
      </c>
      <c r="G106" s="105"/>
      <c r="H106" s="89">
        <f t="shared" si="3"/>
        <v>9</v>
      </c>
      <c r="L106" s="4"/>
    </row>
    <row r="107" spans="1:12" ht="14.25" customHeight="1">
      <c r="A107" s="44">
        <v>51</v>
      </c>
      <c r="B107" s="10" t="s">
        <v>63</v>
      </c>
      <c r="C107" s="8">
        <v>20181</v>
      </c>
      <c r="D107" s="8" t="s">
        <v>645</v>
      </c>
      <c r="E107" s="8" t="s">
        <v>110</v>
      </c>
      <c r="F107" s="101">
        <v>9</v>
      </c>
      <c r="G107" s="101"/>
      <c r="H107" s="89">
        <f t="shared" si="3"/>
        <v>9</v>
      </c>
      <c r="L107" s="4"/>
    </row>
    <row r="108" spans="1:12" ht="14.25" customHeight="1">
      <c r="A108" s="54">
        <v>51</v>
      </c>
      <c r="B108" s="10" t="s">
        <v>63</v>
      </c>
      <c r="C108" s="80">
        <v>25816</v>
      </c>
      <c r="D108" s="10" t="s">
        <v>649</v>
      </c>
      <c r="E108" s="10" t="s">
        <v>12</v>
      </c>
      <c r="F108" s="105">
        <v>9</v>
      </c>
      <c r="G108" s="105"/>
      <c r="H108" s="89">
        <f t="shared" si="3"/>
        <v>9</v>
      </c>
      <c r="L108" s="4"/>
    </row>
    <row r="109" spans="1:12" ht="14.25" customHeight="1">
      <c r="A109" s="44">
        <v>51</v>
      </c>
      <c r="B109" s="10" t="s">
        <v>63</v>
      </c>
      <c r="C109" s="8">
        <v>25748</v>
      </c>
      <c r="D109" s="8" t="s">
        <v>651</v>
      </c>
      <c r="E109" s="10" t="s">
        <v>122</v>
      </c>
      <c r="F109" s="101">
        <v>9</v>
      </c>
      <c r="G109" s="101"/>
      <c r="H109" s="89">
        <f t="shared" si="3"/>
        <v>9</v>
      </c>
      <c r="L109" s="4"/>
    </row>
    <row r="110" spans="1:12" ht="14.25" customHeight="1">
      <c r="A110" s="54">
        <v>51</v>
      </c>
      <c r="B110" s="10" t="s">
        <v>63</v>
      </c>
      <c r="C110" s="10">
        <v>25825</v>
      </c>
      <c r="D110" s="10" t="s">
        <v>650</v>
      </c>
      <c r="E110" s="10" t="s">
        <v>12</v>
      </c>
      <c r="F110" s="105">
        <v>9</v>
      </c>
      <c r="G110" s="105"/>
      <c r="H110" s="89">
        <f t="shared" si="3"/>
        <v>9</v>
      </c>
      <c r="L110" s="4"/>
    </row>
    <row r="111" spans="1:12" ht="14.25" customHeight="1">
      <c r="A111" s="44">
        <v>51</v>
      </c>
      <c r="B111" s="10" t="s">
        <v>63</v>
      </c>
      <c r="C111" s="8">
        <v>22044</v>
      </c>
      <c r="D111" s="8" t="s">
        <v>652</v>
      </c>
      <c r="E111" s="10" t="s">
        <v>122</v>
      </c>
      <c r="F111" s="101">
        <v>9</v>
      </c>
      <c r="G111" s="101"/>
      <c r="H111" s="89">
        <f t="shared" si="3"/>
        <v>9</v>
      </c>
      <c r="L111" s="4"/>
    </row>
    <row r="112" spans="1:12" ht="14.25" customHeight="1">
      <c r="A112" s="44">
        <v>51</v>
      </c>
      <c r="B112" s="10" t="s">
        <v>63</v>
      </c>
      <c r="C112" s="8">
        <v>25791</v>
      </c>
      <c r="D112" s="8" t="s">
        <v>644</v>
      </c>
      <c r="E112" s="10" t="s">
        <v>2</v>
      </c>
      <c r="F112" s="101">
        <v>9</v>
      </c>
      <c r="G112" s="101"/>
      <c r="H112" s="89">
        <f t="shared" si="3"/>
        <v>9</v>
      </c>
      <c r="L112" s="4"/>
    </row>
    <row r="113" spans="1:12" ht="14.25" customHeight="1">
      <c r="A113" s="44">
        <v>59</v>
      </c>
      <c r="B113" s="10" t="s">
        <v>63</v>
      </c>
      <c r="C113" s="8">
        <v>29414</v>
      </c>
      <c r="D113" s="8" t="s">
        <v>1079</v>
      </c>
      <c r="E113" s="8" t="s">
        <v>30</v>
      </c>
      <c r="F113" s="101"/>
      <c r="G113" s="101">
        <v>8</v>
      </c>
      <c r="H113" s="89">
        <f t="shared" si="3"/>
        <v>8</v>
      </c>
      <c r="L113" s="4"/>
    </row>
    <row r="114" spans="1:12" ht="15" customHeight="1">
      <c r="A114" s="44">
        <v>59</v>
      </c>
      <c r="B114" s="10" t="s">
        <v>63</v>
      </c>
      <c r="C114" s="8">
        <v>19412</v>
      </c>
      <c r="D114" s="8" t="s">
        <v>1066</v>
      </c>
      <c r="E114" s="8" t="s">
        <v>30</v>
      </c>
      <c r="F114" s="101"/>
      <c r="G114" s="101">
        <v>8</v>
      </c>
      <c r="H114" s="89">
        <f t="shared" ref="H114:H145" si="4">F114+G114</f>
        <v>8</v>
      </c>
      <c r="L114" s="4"/>
    </row>
    <row r="115" spans="1:12" ht="15" customHeight="1">
      <c r="A115" s="44">
        <v>59</v>
      </c>
      <c r="B115" s="10" t="s">
        <v>63</v>
      </c>
      <c r="C115" s="8">
        <v>28991</v>
      </c>
      <c r="D115" s="8" t="s">
        <v>1080</v>
      </c>
      <c r="E115" s="8" t="s">
        <v>2</v>
      </c>
      <c r="F115" s="101"/>
      <c r="G115" s="101">
        <v>8</v>
      </c>
      <c r="H115" s="89">
        <f t="shared" si="4"/>
        <v>8</v>
      </c>
      <c r="L115" s="4"/>
    </row>
    <row r="116" spans="1:12" ht="15" customHeight="1">
      <c r="A116" s="44">
        <v>59</v>
      </c>
      <c r="B116" s="10" t="s">
        <v>63</v>
      </c>
      <c r="C116" s="8">
        <v>29224</v>
      </c>
      <c r="D116" s="8" t="s">
        <v>1081</v>
      </c>
      <c r="E116" s="8" t="s">
        <v>2</v>
      </c>
      <c r="F116" s="101"/>
      <c r="G116" s="101">
        <v>8</v>
      </c>
      <c r="H116" s="89">
        <f t="shared" si="4"/>
        <v>8</v>
      </c>
      <c r="L116" s="4"/>
    </row>
    <row r="117" spans="1:12" ht="15" customHeight="1">
      <c r="A117" s="44">
        <v>59</v>
      </c>
      <c r="B117" s="10" t="s">
        <v>63</v>
      </c>
      <c r="C117" s="8">
        <v>23329</v>
      </c>
      <c r="D117" s="8" t="s">
        <v>1082</v>
      </c>
      <c r="E117" s="8" t="s">
        <v>2</v>
      </c>
      <c r="F117" s="101"/>
      <c r="G117" s="101">
        <v>8</v>
      </c>
      <c r="H117" s="89">
        <f t="shared" si="4"/>
        <v>8</v>
      </c>
      <c r="L117" s="4"/>
    </row>
    <row r="118" spans="1:12" ht="15" customHeight="1">
      <c r="A118" s="44">
        <v>59</v>
      </c>
      <c r="B118" s="10" t="s">
        <v>63</v>
      </c>
      <c r="C118" s="8">
        <v>18309</v>
      </c>
      <c r="D118" s="8" t="s">
        <v>298</v>
      </c>
      <c r="E118" s="8" t="s">
        <v>1</v>
      </c>
      <c r="F118" s="101"/>
      <c r="G118" s="101">
        <v>8</v>
      </c>
      <c r="H118" s="89">
        <f t="shared" si="4"/>
        <v>8</v>
      </c>
      <c r="L118" s="4"/>
    </row>
    <row r="119" spans="1:12" ht="15" customHeight="1">
      <c r="A119" s="44">
        <v>59</v>
      </c>
      <c r="B119" s="10" t="s">
        <v>63</v>
      </c>
      <c r="C119" s="8">
        <v>21903</v>
      </c>
      <c r="D119" s="8" t="s">
        <v>1083</v>
      </c>
      <c r="E119" s="8" t="s">
        <v>1</v>
      </c>
      <c r="F119" s="101"/>
      <c r="G119" s="101">
        <v>8</v>
      </c>
      <c r="H119" s="89">
        <f t="shared" si="4"/>
        <v>8</v>
      </c>
      <c r="L119" s="4"/>
    </row>
    <row r="120" spans="1:12" ht="15" customHeight="1">
      <c r="A120" s="44">
        <v>59</v>
      </c>
      <c r="B120" s="10" t="s">
        <v>63</v>
      </c>
      <c r="C120" s="8">
        <v>22343</v>
      </c>
      <c r="D120" s="8" t="s">
        <v>332</v>
      </c>
      <c r="E120" s="8" t="s">
        <v>1</v>
      </c>
      <c r="F120" s="101"/>
      <c r="G120" s="101">
        <v>8</v>
      </c>
      <c r="H120" s="89">
        <f t="shared" si="4"/>
        <v>8</v>
      </c>
      <c r="L120" s="4"/>
    </row>
    <row r="121" spans="1:12" ht="15" customHeight="1">
      <c r="A121" s="44">
        <v>59</v>
      </c>
      <c r="B121" s="10" t="s">
        <v>63</v>
      </c>
      <c r="C121" s="8">
        <v>22344</v>
      </c>
      <c r="D121" s="8" t="s">
        <v>1043</v>
      </c>
      <c r="E121" s="8" t="s">
        <v>1</v>
      </c>
      <c r="F121" s="101"/>
      <c r="G121" s="101">
        <v>8</v>
      </c>
      <c r="H121" s="89">
        <f t="shared" si="4"/>
        <v>8</v>
      </c>
      <c r="L121" s="4"/>
    </row>
    <row r="122" spans="1:12" ht="15" customHeight="1">
      <c r="A122" s="44">
        <v>59</v>
      </c>
      <c r="B122" s="10" t="s">
        <v>63</v>
      </c>
      <c r="C122" s="8">
        <v>29600</v>
      </c>
      <c r="D122" s="8" t="s">
        <v>1084</v>
      </c>
      <c r="E122" s="8" t="s">
        <v>415</v>
      </c>
      <c r="F122" s="101"/>
      <c r="G122" s="101">
        <v>8</v>
      </c>
      <c r="H122" s="89">
        <f t="shared" si="4"/>
        <v>8</v>
      </c>
      <c r="L122" s="4"/>
    </row>
    <row r="123" spans="1:12" ht="15" customHeight="1">
      <c r="A123" s="44">
        <v>59</v>
      </c>
      <c r="B123" s="10" t="s">
        <v>63</v>
      </c>
      <c r="C123" s="8">
        <v>29602</v>
      </c>
      <c r="D123" s="8" t="s">
        <v>1085</v>
      </c>
      <c r="E123" s="8" t="s">
        <v>415</v>
      </c>
      <c r="F123" s="101"/>
      <c r="G123" s="101">
        <v>8</v>
      </c>
      <c r="H123" s="89">
        <f t="shared" si="4"/>
        <v>8</v>
      </c>
      <c r="L123" s="4"/>
    </row>
    <row r="124" spans="1:12" ht="15" customHeight="1">
      <c r="A124" s="44">
        <v>59</v>
      </c>
      <c r="B124" s="10" t="s">
        <v>63</v>
      </c>
      <c r="C124" s="8">
        <v>25713</v>
      </c>
      <c r="D124" s="8" t="s">
        <v>250</v>
      </c>
      <c r="E124" s="8" t="s">
        <v>3</v>
      </c>
      <c r="F124" s="101"/>
      <c r="G124" s="101">
        <v>8</v>
      </c>
      <c r="H124" s="89">
        <f t="shared" si="4"/>
        <v>8</v>
      </c>
      <c r="L124" s="4"/>
    </row>
    <row r="125" spans="1:12" ht="15" customHeight="1">
      <c r="A125" s="44">
        <v>59</v>
      </c>
      <c r="B125" s="10" t="s">
        <v>63</v>
      </c>
      <c r="C125" s="8">
        <v>29721</v>
      </c>
      <c r="D125" s="8" t="s">
        <v>1086</v>
      </c>
      <c r="E125" s="8" t="s">
        <v>3</v>
      </c>
      <c r="F125" s="101"/>
      <c r="G125" s="101">
        <v>8</v>
      </c>
      <c r="H125" s="89">
        <f t="shared" si="4"/>
        <v>8</v>
      </c>
      <c r="L125" s="4"/>
    </row>
    <row r="126" spans="1:12" ht="15" customHeight="1">
      <c r="A126" s="44">
        <v>72</v>
      </c>
      <c r="B126" s="10" t="s">
        <v>63</v>
      </c>
      <c r="C126" s="8">
        <v>25799</v>
      </c>
      <c r="D126" s="8" t="s">
        <v>653</v>
      </c>
      <c r="E126" s="8" t="s">
        <v>2</v>
      </c>
      <c r="F126" s="101">
        <v>3</v>
      </c>
      <c r="G126" s="101"/>
      <c r="H126" s="89">
        <f t="shared" si="4"/>
        <v>3</v>
      </c>
      <c r="L126" s="4"/>
    </row>
    <row r="127" spans="1:12" ht="15" customHeight="1">
      <c r="A127" s="44">
        <v>73</v>
      </c>
      <c r="B127" s="10" t="s">
        <v>63</v>
      </c>
      <c r="C127" s="8">
        <v>29593</v>
      </c>
      <c r="D127" s="8" t="s">
        <v>1087</v>
      </c>
      <c r="E127" s="8" t="s">
        <v>415</v>
      </c>
      <c r="F127" s="101"/>
      <c r="G127" s="101">
        <v>1</v>
      </c>
      <c r="H127" s="89">
        <f t="shared" si="4"/>
        <v>1</v>
      </c>
      <c r="L127" s="4"/>
    </row>
    <row r="128" spans="1:12" ht="15" customHeight="1">
      <c r="A128" s="44">
        <v>73</v>
      </c>
      <c r="B128" s="10" t="s">
        <v>63</v>
      </c>
      <c r="C128" s="8">
        <v>29594</v>
      </c>
      <c r="D128" s="8" t="s">
        <v>1088</v>
      </c>
      <c r="E128" s="8" t="s">
        <v>415</v>
      </c>
      <c r="F128" s="101"/>
      <c r="G128" s="101">
        <v>1</v>
      </c>
      <c r="H128" s="89">
        <f t="shared" si="4"/>
        <v>1</v>
      </c>
      <c r="L128" s="4"/>
    </row>
    <row r="129" spans="1:12" ht="15" customHeight="1">
      <c r="A129" s="44">
        <v>73</v>
      </c>
      <c r="B129" s="10" t="s">
        <v>63</v>
      </c>
      <c r="C129" s="8">
        <v>29622</v>
      </c>
      <c r="D129" s="8" t="s">
        <v>1089</v>
      </c>
      <c r="E129" s="8" t="s">
        <v>166</v>
      </c>
      <c r="F129" s="101"/>
      <c r="G129" s="101">
        <v>1</v>
      </c>
      <c r="H129" s="89">
        <f t="shared" si="4"/>
        <v>1</v>
      </c>
      <c r="L129" s="4"/>
    </row>
    <row r="130" spans="1:12" ht="15" customHeight="1">
      <c r="A130" s="44">
        <v>73</v>
      </c>
      <c r="B130" s="10" t="s">
        <v>63</v>
      </c>
      <c r="C130" s="8">
        <v>29599</v>
      </c>
      <c r="D130" s="8" t="s">
        <v>1090</v>
      </c>
      <c r="E130" s="8" t="s">
        <v>166</v>
      </c>
      <c r="F130" s="101"/>
      <c r="G130" s="101">
        <v>1</v>
      </c>
      <c r="H130" s="89">
        <f t="shared" si="4"/>
        <v>1</v>
      </c>
      <c r="I130" s="11"/>
      <c r="L130" s="4"/>
    </row>
    <row r="131" spans="1:12" ht="15" customHeight="1">
      <c r="A131" s="44">
        <v>73</v>
      </c>
      <c r="B131" s="10" t="s">
        <v>63</v>
      </c>
      <c r="C131" s="8">
        <v>29753</v>
      </c>
      <c r="D131" s="8" t="s">
        <v>1091</v>
      </c>
      <c r="E131" s="8" t="s">
        <v>219</v>
      </c>
      <c r="F131" s="101"/>
      <c r="G131" s="101">
        <v>1</v>
      </c>
      <c r="H131" s="89">
        <f t="shared" si="4"/>
        <v>1</v>
      </c>
      <c r="I131" s="11"/>
      <c r="L131" s="4"/>
    </row>
    <row r="132" spans="1:12" ht="15" customHeight="1">
      <c r="A132" s="44">
        <v>73</v>
      </c>
      <c r="B132" s="10" t="s">
        <v>63</v>
      </c>
      <c r="C132" s="8">
        <v>29749</v>
      </c>
      <c r="D132" s="8" t="s">
        <v>1092</v>
      </c>
      <c r="E132" s="8" t="s">
        <v>219</v>
      </c>
      <c r="F132" s="101"/>
      <c r="G132" s="101">
        <v>1</v>
      </c>
      <c r="H132" s="89">
        <f t="shared" si="4"/>
        <v>1</v>
      </c>
      <c r="L132" s="4"/>
    </row>
    <row r="133" spans="1:12" ht="15" customHeight="1">
      <c r="A133" s="44">
        <v>73</v>
      </c>
      <c r="B133" s="10" t="s">
        <v>63</v>
      </c>
      <c r="C133" s="8">
        <v>29358</v>
      </c>
      <c r="D133" s="8" t="s">
        <v>1067</v>
      </c>
      <c r="E133" s="8" t="s">
        <v>54</v>
      </c>
      <c r="F133" s="101"/>
      <c r="G133" s="101">
        <v>1</v>
      </c>
      <c r="H133" s="89">
        <f t="shared" si="4"/>
        <v>1</v>
      </c>
      <c r="L133" s="4"/>
    </row>
    <row r="134" spans="1:12" ht="15" customHeight="1">
      <c r="A134" s="44">
        <v>73</v>
      </c>
      <c r="B134" s="10" t="s">
        <v>63</v>
      </c>
      <c r="C134" s="8">
        <v>29485</v>
      </c>
      <c r="D134" s="8" t="s">
        <v>1093</v>
      </c>
      <c r="E134" s="8" t="s">
        <v>54</v>
      </c>
      <c r="F134" s="101"/>
      <c r="G134" s="101">
        <v>1</v>
      </c>
      <c r="H134" s="89">
        <f t="shared" si="4"/>
        <v>1</v>
      </c>
      <c r="L134" s="4"/>
    </row>
    <row r="135" spans="1:12" ht="15" customHeight="1">
      <c r="A135" s="44">
        <v>73</v>
      </c>
      <c r="B135" s="10" t="s">
        <v>63</v>
      </c>
      <c r="C135" s="8">
        <v>25803</v>
      </c>
      <c r="D135" s="8" t="s">
        <v>1094</v>
      </c>
      <c r="E135" s="8" t="s">
        <v>3</v>
      </c>
      <c r="F135" s="101"/>
      <c r="G135" s="101">
        <v>1</v>
      </c>
      <c r="H135" s="89">
        <f t="shared" si="4"/>
        <v>1</v>
      </c>
      <c r="L135" s="4"/>
    </row>
    <row r="136" spans="1:12" ht="15" customHeight="1">
      <c r="A136" s="44">
        <v>73</v>
      </c>
      <c r="B136" s="10" t="s">
        <v>63</v>
      </c>
      <c r="C136" s="8">
        <v>29708</v>
      </c>
      <c r="D136" s="8" t="s">
        <v>94</v>
      </c>
      <c r="E136" s="8" t="s">
        <v>3</v>
      </c>
      <c r="F136" s="101"/>
      <c r="G136" s="101">
        <v>1</v>
      </c>
      <c r="H136" s="89">
        <f t="shared" si="4"/>
        <v>1</v>
      </c>
      <c r="L136" s="4"/>
    </row>
    <row r="137" spans="1:12" ht="15" customHeight="1">
      <c r="A137" s="44">
        <v>73</v>
      </c>
      <c r="B137" s="10" t="s">
        <v>63</v>
      </c>
      <c r="C137" s="8">
        <v>29583</v>
      </c>
      <c r="D137" s="8" t="s">
        <v>1095</v>
      </c>
      <c r="E137" s="8" t="s">
        <v>10</v>
      </c>
      <c r="F137" s="101"/>
      <c r="G137" s="101">
        <v>1</v>
      </c>
      <c r="H137" s="89">
        <f t="shared" si="4"/>
        <v>1</v>
      </c>
      <c r="L137" s="4"/>
    </row>
    <row r="138" spans="1:12" ht="15" customHeight="1">
      <c r="A138" s="44">
        <v>73</v>
      </c>
      <c r="B138" s="10" t="s">
        <v>63</v>
      </c>
      <c r="C138" s="8">
        <v>29544</v>
      </c>
      <c r="D138" s="8" t="s">
        <v>1096</v>
      </c>
      <c r="E138" s="8" t="s">
        <v>10</v>
      </c>
      <c r="F138" s="101"/>
      <c r="G138" s="101">
        <v>1</v>
      </c>
      <c r="H138" s="89">
        <f t="shared" si="4"/>
        <v>1</v>
      </c>
      <c r="L138" s="4"/>
    </row>
    <row r="139" spans="1:12" ht="15" customHeight="1">
      <c r="A139" s="44">
        <v>73</v>
      </c>
      <c r="B139" s="10" t="s">
        <v>63</v>
      </c>
      <c r="C139" s="8">
        <v>27248</v>
      </c>
      <c r="D139" s="8" t="s">
        <v>605</v>
      </c>
      <c r="E139" s="8" t="s">
        <v>226</v>
      </c>
      <c r="F139" s="101"/>
      <c r="G139" s="101">
        <v>1</v>
      </c>
      <c r="H139" s="89">
        <f t="shared" si="4"/>
        <v>1</v>
      </c>
      <c r="L139" s="4"/>
    </row>
    <row r="140" spans="1:12" ht="15" customHeight="1">
      <c r="A140" s="44">
        <v>73</v>
      </c>
      <c r="B140" s="10" t="s">
        <v>63</v>
      </c>
      <c r="C140" s="8">
        <v>29175</v>
      </c>
      <c r="D140" s="8" t="s">
        <v>60</v>
      </c>
      <c r="E140" s="8" t="s">
        <v>226</v>
      </c>
      <c r="F140" s="101"/>
      <c r="G140" s="101">
        <v>1</v>
      </c>
      <c r="H140" s="89">
        <f t="shared" si="4"/>
        <v>1</v>
      </c>
      <c r="L140" s="4"/>
    </row>
    <row r="141" spans="1:12" ht="15" customHeight="1">
      <c r="A141" s="44">
        <v>73</v>
      </c>
      <c r="B141" s="10" t="s">
        <v>63</v>
      </c>
      <c r="C141" s="8">
        <v>29676</v>
      </c>
      <c r="D141" s="8" t="s">
        <v>1046</v>
      </c>
      <c r="E141" s="8" t="s">
        <v>1</v>
      </c>
      <c r="F141" s="101"/>
      <c r="G141" s="101">
        <v>1</v>
      </c>
      <c r="H141" s="89">
        <f t="shared" si="4"/>
        <v>1</v>
      </c>
      <c r="L141" s="4"/>
    </row>
    <row r="142" spans="1:12" ht="15" customHeight="1">
      <c r="A142" s="44">
        <v>73</v>
      </c>
      <c r="B142" s="10" t="s">
        <v>63</v>
      </c>
      <c r="C142" s="8">
        <v>29676</v>
      </c>
      <c r="D142" s="8" t="s">
        <v>1097</v>
      </c>
      <c r="E142" s="8" t="s">
        <v>1</v>
      </c>
      <c r="F142" s="101"/>
      <c r="G142" s="101">
        <v>1</v>
      </c>
      <c r="H142" s="89">
        <f t="shared" si="4"/>
        <v>1</v>
      </c>
      <c r="L142" s="4"/>
    </row>
    <row r="143" spans="1:12" ht="15" customHeight="1">
      <c r="A143" s="44">
        <v>73</v>
      </c>
      <c r="B143" s="10" t="s">
        <v>63</v>
      </c>
      <c r="C143" s="8">
        <v>29715</v>
      </c>
      <c r="D143" s="8" t="s">
        <v>1098</v>
      </c>
      <c r="E143" s="8" t="s">
        <v>148</v>
      </c>
      <c r="F143" s="101"/>
      <c r="G143" s="101">
        <v>1</v>
      </c>
      <c r="H143" s="89">
        <f t="shared" si="4"/>
        <v>1</v>
      </c>
      <c r="L143" s="4"/>
    </row>
    <row r="144" spans="1:12" ht="15" customHeight="1">
      <c r="A144" s="44">
        <v>73</v>
      </c>
      <c r="B144" s="10" t="s">
        <v>63</v>
      </c>
      <c r="C144" s="8">
        <v>29716</v>
      </c>
      <c r="D144" s="8" t="s">
        <v>1099</v>
      </c>
      <c r="E144" s="8" t="s">
        <v>148</v>
      </c>
      <c r="F144" s="101"/>
      <c r="G144" s="101">
        <v>1</v>
      </c>
      <c r="H144" s="89">
        <f t="shared" si="4"/>
        <v>1</v>
      </c>
      <c r="L144" s="4"/>
    </row>
    <row r="145" spans="1:12" ht="15" customHeight="1">
      <c r="A145" s="44">
        <v>73</v>
      </c>
      <c r="B145" s="10" t="s">
        <v>63</v>
      </c>
      <c r="C145" s="8">
        <v>29655</v>
      </c>
      <c r="D145" s="8" t="s">
        <v>1100</v>
      </c>
      <c r="E145" s="8" t="s">
        <v>781</v>
      </c>
      <c r="F145" s="101"/>
      <c r="G145" s="101">
        <v>1</v>
      </c>
      <c r="H145" s="89">
        <f t="shared" si="4"/>
        <v>1</v>
      </c>
      <c r="L145" s="4"/>
    </row>
    <row r="146" spans="1:12" ht="15" customHeight="1">
      <c r="A146" s="44">
        <v>73</v>
      </c>
      <c r="B146" s="10" t="s">
        <v>63</v>
      </c>
      <c r="C146" s="8">
        <v>21725</v>
      </c>
      <c r="D146" s="8" t="s">
        <v>1101</v>
      </c>
      <c r="E146" s="8" t="s">
        <v>781</v>
      </c>
      <c r="F146" s="101"/>
      <c r="G146" s="101">
        <v>1</v>
      </c>
      <c r="H146" s="89">
        <f t="shared" ref="H146:H177" si="5">F146+G146</f>
        <v>1</v>
      </c>
      <c r="L146" s="4"/>
    </row>
    <row r="147" spans="1:12" ht="15" customHeight="1">
      <c r="A147" s="44">
        <v>73</v>
      </c>
      <c r="B147" s="10" t="s">
        <v>63</v>
      </c>
      <c r="C147" s="8">
        <v>29643</v>
      </c>
      <c r="D147" s="8" t="s">
        <v>1102</v>
      </c>
      <c r="E147" s="8" t="s">
        <v>415</v>
      </c>
      <c r="F147" s="101"/>
      <c r="G147" s="101">
        <v>1</v>
      </c>
      <c r="H147" s="89">
        <f t="shared" si="5"/>
        <v>1</v>
      </c>
      <c r="L147" s="4"/>
    </row>
    <row r="148" spans="1:12" ht="15" customHeight="1">
      <c r="A148" s="44">
        <v>73</v>
      </c>
      <c r="B148" s="10" t="s">
        <v>63</v>
      </c>
      <c r="C148" s="8">
        <v>29644</v>
      </c>
      <c r="D148" s="8" t="s">
        <v>1103</v>
      </c>
      <c r="E148" s="8" t="s">
        <v>415</v>
      </c>
      <c r="F148" s="101"/>
      <c r="G148" s="101">
        <v>1</v>
      </c>
      <c r="H148" s="89">
        <f t="shared" si="5"/>
        <v>1</v>
      </c>
      <c r="L148" s="4"/>
    </row>
    <row r="149" spans="1:12" ht="15" customHeight="1">
      <c r="A149" s="44">
        <v>73</v>
      </c>
      <c r="B149" s="10" t="s">
        <v>63</v>
      </c>
      <c r="C149" s="8">
        <v>29481</v>
      </c>
      <c r="D149" s="8" t="s">
        <v>1104</v>
      </c>
      <c r="E149" s="8" t="s">
        <v>415</v>
      </c>
      <c r="F149" s="101"/>
      <c r="G149" s="101">
        <v>1</v>
      </c>
      <c r="H149" s="89">
        <f t="shared" si="5"/>
        <v>1</v>
      </c>
      <c r="L149" s="4"/>
    </row>
    <row r="150" spans="1:12" ht="15" customHeight="1" thickBot="1">
      <c r="A150" s="65">
        <v>73</v>
      </c>
      <c r="B150" s="189" t="s">
        <v>63</v>
      </c>
      <c r="C150" s="179">
        <v>29480</v>
      </c>
      <c r="D150" s="179" t="s">
        <v>384</v>
      </c>
      <c r="E150" s="179" t="s">
        <v>415</v>
      </c>
      <c r="F150" s="103"/>
      <c r="G150" s="103">
        <v>1</v>
      </c>
      <c r="H150" s="90">
        <f t="shared" si="5"/>
        <v>1</v>
      </c>
      <c r="L150" s="4"/>
    </row>
    <row r="151" spans="1:12" ht="15" customHeight="1">
      <c r="A151" s="54">
        <v>1</v>
      </c>
      <c r="B151" s="10" t="s">
        <v>64</v>
      </c>
      <c r="C151" s="10">
        <v>18850</v>
      </c>
      <c r="D151" s="10" t="s">
        <v>232</v>
      </c>
      <c r="E151" s="10" t="s">
        <v>10</v>
      </c>
      <c r="F151" s="105">
        <v>50</v>
      </c>
      <c r="G151" s="105">
        <v>50</v>
      </c>
      <c r="H151" s="89">
        <f t="shared" si="5"/>
        <v>100</v>
      </c>
      <c r="L151" s="4"/>
    </row>
    <row r="152" spans="1:12" ht="15" customHeight="1">
      <c r="A152" s="54">
        <v>1</v>
      </c>
      <c r="B152" s="10" t="s">
        <v>64</v>
      </c>
      <c r="C152" s="81">
        <v>18873</v>
      </c>
      <c r="D152" s="10" t="s">
        <v>339</v>
      </c>
      <c r="E152" s="10" t="s">
        <v>10</v>
      </c>
      <c r="F152" s="105">
        <v>50</v>
      </c>
      <c r="G152" s="105">
        <v>50</v>
      </c>
      <c r="H152" s="89">
        <f t="shared" si="5"/>
        <v>100</v>
      </c>
      <c r="L152" s="4"/>
    </row>
    <row r="153" spans="1:12" ht="15" customHeight="1">
      <c r="A153" s="44">
        <v>3</v>
      </c>
      <c r="B153" s="10" t="s">
        <v>64</v>
      </c>
      <c r="C153" s="8">
        <v>25885</v>
      </c>
      <c r="D153" s="8" t="s">
        <v>611</v>
      </c>
      <c r="E153" s="8" t="s">
        <v>353</v>
      </c>
      <c r="F153" s="101">
        <v>35</v>
      </c>
      <c r="G153" s="101">
        <v>45</v>
      </c>
      <c r="H153" s="89">
        <f t="shared" si="5"/>
        <v>80</v>
      </c>
      <c r="L153" s="4"/>
    </row>
    <row r="154" spans="1:12" ht="15" customHeight="1">
      <c r="A154" s="44">
        <v>4</v>
      </c>
      <c r="B154" s="10" t="s">
        <v>64</v>
      </c>
      <c r="C154" s="8">
        <v>25842</v>
      </c>
      <c r="D154" s="8" t="s">
        <v>610</v>
      </c>
      <c r="E154" s="10" t="s">
        <v>10</v>
      </c>
      <c r="F154" s="101">
        <v>40</v>
      </c>
      <c r="G154" s="101">
        <v>30</v>
      </c>
      <c r="H154" s="89">
        <f t="shared" si="5"/>
        <v>70</v>
      </c>
      <c r="L154" s="4"/>
    </row>
    <row r="155" spans="1:12" ht="15" customHeight="1">
      <c r="A155" s="54">
        <v>5</v>
      </c>
      <c r="B155" s="10" t="s">
        <v>64</v>
      </c>
      <c r="C155" s="10">
        <v>25860</v>
      </c>
      <c r="D155" s="10" t="s">
        <v>614</v>
      </c>
      <c r="E155" s="10" t="s">
        <v>10</v>
      </c>
      <c r="F155" s="105">
        <v>30</v>
      </c>
      <c r="G155" s="105">
        <v>30</v>
      </c>
      <c r="H155" s="89">
        <f t="shared" si="5"/>
        <v>60</v>
      </c>
      <c r="L155" s="4"/>
    </row>
    <row r="156" spans="1:12" ht="15" customHeight="1">
      <c r="A156" s="44">
        <v>6</v>
      </c>
      <c r="B156" s="10" t="s">
        <v>64</v>
      </c>
      <c r="C156" s="8">
        <v>25861</v>
      </c>
      <c r="D156" s="8" t="s">
        <v>609</v>
      </c>
      <c r="E156" s="10" t="s">
        <v>10</v>
      </c>
      <c r="F156" s="101">
        <v>40</v>
      </c>
      <c r="G156" s="101">
        <v>16</v>
      </c>
      <c r="H156" s="89">
        <f t="shared" si="5"/>
        <v>56</v>
      </c>
      <c r="L156" s="4"/>
    </row>
    <row r="157" spans="1:12" ht="15" customHeight="1">
      <c r="A157" s="44">
        <v>7</v>
      </c>
      <c r="B157" s="10" t="s">
        <v>64</v>
      </c>
      <c r="C157" s="8">
        <v>25889</v>
      </c>
      <c r="D157" s="8" t="s">
        <v>124</v>
      </c>
      <c r="E157" s="8" t="s">
        <v>353</v>
      </c>
      <c r="F157" s="101">
        <v>35</v>
      </c>
      <c r="G157" s="101">
        <v>12</v>
      </c>
      <c r="H157" s="89">
        <f t="shared" si="5"/>
        <v>47</v>
      </c>
      <c r="L157" s="4"/>
    </row>
    <row r="158" spans="1:12" ht="15" customHeight="1">
      <c r="A158" s="54">
        <v>8</v>
      </c>
      <c r="B158" s="10" t="s">
        <v>64</v>
      </c>
      <c r="C158" s="81">
        <v>19794</v>
      </c>
      <c r="D158" s="10" t="s">
        <v>624</v>
      </c>
      <c r="E158" s="10" t="s">
        <v>10</v>
      </c>
      <c r="F158" s="105">
        <v>16</v>
      </c>
      <c r="G158" s="105">
        <v>30</v>
      </c>
      <c r="H158" s="89">
        <f t="shared" si="5"/>
        <v>46</v>
      </c>
      <c r="L158" s="4"/>
    </row>
    <row r="159" spans="1:12" ht="15" customHeight="1">
      <c r="A159" s="54">
        <v>9</v>
      </c>
      <c r="B159" s="10" t="s">
        <v>64</v>
      </c>
      <c r="C159" s="10">
        <v>29555</v>
      </c>
      <c r="D159" s="10" t="s">
        <v>1061</v>
      </c>
      <c r="E159" s="10" t="s">
        <v>353</v>
      </c>
      <c r="F159" s="105"/>
      <c r="G159" s="105">
        <v>45</v>
      </c>
      <c r="H159" s="89">
        <f t="shared" si="5"/>
        <v>45</v>
      </c>
      <c r="L159" s="4"/>
    </row>
    <row r="160" spans="1:12" ht="15" customHeight="1">
      <c r="A160" s="54">
        <v>10</v>
      </c>
      <c r="B160" s="10" t="s">
        <v>64</v>
      </c>
      <c r="C160" s="81">
        <v>11788</v>
      </c>
      <c r="D160" s="10" t="s">
        <v>93</v>
      </c>
      <c r="E160" s="10" t="s">
        <v>10</v>
      </c>
      <c r="F160" s="105">
        <v>45</v>
      </c>
      <c r="G160" s="105"/>
      <c r="H160" s="89">
        <f t="shared" si="5"/>
        <v>45</v>
      </c>
      <c r="L160" s="4"/>
    </row>
    <row r="161" spans="1:12" ht="15" customHeight="1">
      <c r="A161" s="54">
        <v>10</v>
      </c>
      <c r="B161" s="10" t="s">
        <v>64</v>
      </c>
      <c r="C161" s="10">
        <v>25862</v>
      </c>
      <c r="D161" s="10" t="s">
        <v>608</v>
      </c>
      <c r="E161" s="10" t="s">
        <v>10</v>
      </c>
      <c r="F161" s="105">
        <v>45</v>
      </c>
      <c r="G161" s="105"/>
      <c r="H161" s="89">
        <f t="shared" si="5"/>
        <v>45</v>
      </c>
      <c r="L161" s="4"/>
    </row>
    <row r="162" spans="1:12" ht="15" customHeight="1">
      <c r="A162" s="54">
        <v>12</v>
      </c>
      <c r="B162" s="10" t="s">
        <v>64</v>
      </c>
      <c r="C162" s="10">
        <v>29531</v>
      </c>
      <c r="D162" s="10" t="s">
        <v>1062</v>
      </c>
      <c r="E162" s="10" t="s">
        <v>1</v>
      </c>
      <c r="F162" s="105"/>
      <c r="G162" s="105">
        <v>40</v>
      </c>
      <c r="H162" s="89">
        <f t="shared" si="5"/>
        <v>40</v>
      </c>
      <c r="L162" s="4"/>
    </row>
    <row r="163" spans="1:12" ht="15" customHeight="1">
      <c r="A163" s="54">
        <v>12</v>
      </c>
      <c r="B163" s="10" t="s">
        <v>64</v>
      </c>
      <c r="C163" s="10">
        <v>29550</v>
      </c>
      <c r="D163" s="10" t="s">
        <v>1059</v>
      </c>
      <c r="E163" s="10" t="s">
        <v>1</v>
      </c>
      <c r="F163" s="105"/>
      <c r="G163" s="105">
        <v>40</v>
      </c>
      <c r="H163" s="89">
        <f t="shared" si="5"/>
        <v>40</v>
      </c>
      <c r="L163" s="4"/>
    </row>
    <row r="164" spans="1:12" ht="15" customHeight="1">
      <c r="A164" s="44">
        <v>14</v>
      </c>
      <c r="B164" s="10" t="s">
        <v>64</v>
      </c>
      <c r="C164" s="8">
        <v>10913</v>
      </c>
      <c r="D164" s="8" t="s">
        <v>618</v>
      </c>
      <c r="E164" s="10" t="s">
        <v>30</v>
      </c>
      <c r="F164" s="101">
        <v>20</v>
      </c>
      <c r="G164" s="101">
        <v>16</v>
      </c>
      <c r="H164" s="89">
        <f t="shared" si="5"/>
        <v>36</v>
      </c>
      <c r="L164" s="4"/>
    </row>
    <row r="165" spans="1:12" ht="15" customHeight="1">
      <c r="A165" s="54">
        <v>15</v>
      </c>
      <c r="B165" s="10" t="s">
        <v>64</v>
      </c>
      <c r="C165" s="10">
        <v>29590</v>
      </c>
      <c r="D165" s="10" t="s">
        <v>1063</v>
      </c>
      <c r="E165" s="10" t="s">
        <v>3</v>
      </c>
      <c r="F165" s="105"/>
      <c r="G165" s="105">
        <v>35</v>
      </c>
      <c r="H165" s="89">
        <f t="shared" si="5"/>
        <v>35</v>
      </c>
      <c r="L165" s="4"/>
    </row>
    <row r="166" spans="1:12" ht="15" customHeight="1">
      <c r="A166" s="54">
        <v>15</v>
      </c>
      <c r="B166" s="10" t="s">
        <v>64</v>
      </c>
      <c r="C166" s="10">
        <v>29535</v>
      </c>
      <c r="D166" s="10" t="s">
        <v>1056</v>
      </c>
      <c r="E166" s="10" t="s">
        <v>3</v>
      </c>
      <c r="F166" s="105"/>
      <c r="G166" s="105">
        <v>35</v>
      </c>
      <c r="H166" s="89">
        <f t="shared" si="5"/>
        <v>35</v>
      </c>
      <c r="L166" s="4"/>
    </row>
    <row r="167" spans="1:12" ht="15" customHeight="1">
      <c r="A167" s="54">
        <v>17</v>
      </c>
      <c r="B167" s="10" t="s">
        <v>64</v>
      </c>
      <c r="C167" s="10">
        <v>25883</v>
      </c>
      <c r="D167" s="10" t="s">
        <v>616</v>
      </c>
      <c r="E167" s="10" t="s">
        <v>353</v>
      </c>
      <c r="F167" s="105">
        <v>20</v>
      </c>
      <c r="G167" s="105">
        <v>12</v>
      </c>
      <c r="H167" s="89">
        <f t="shared" si="5"/>
        <v>32</v>
      </c>
      <c r="L167" s="4"/>
    </row>
    <row r="168" spans="1:12" ht="15" customHeight="1">
      <c r="A168" s="54">
        <v>17</v>
      </c>
      <c r="B168" s="10" t="s">
        <v>64</v>
      </c>
      <c r="C168" s="10">
        <v>25886</v>
      </c>
      <c r="D168" s="10" t="s">
        <v>615</v>
      </c>
      <c r="E168" s="10" t="s">
        <v>353</v>
      </c>
      <c r="F168" s="105">
        <v>20</v>
      </c>
      <c r="G168" s="105">
        <v>12</v>
      </c>
      <c r="H168" s="89">
        <f t="shared" si="5"/>
        <v>32</v>
      </c>
      <c r="L168" s="4"/>
    </row>
    <row r="169" spans="1:12" ht="15" customHeight="1">
      <c r="A169" s="54">
        <v>19</v>
      </c>
      <c r="B169" s="10" t="s">
        <v>64</v>
      </c>
      <c r="C169" s="10">
        <v>29532</v>
      </c>
      <c r="D169" s="10" t="s">
        <v>1053</v>
      </c>
      <c r="E169" s="10" t="s">
        <v>10</v>
      </c>
      <c r="F169" s="105"/>
      <c r="G169" s="105">
        <v>30</v>
      </c>
      <c r="H169" s="89">
        <f t="shared" si="5"/>
        <v>30</v>
      </c>
      <c r="L169" s="4"/>
    </row>
    <row r="170" spans="1:12" ht="15" customHeight="1">
      <c r="A170" s="54">
        <v>20</v>
      </c>
      <c r="B170" s="10" t="s">
        <v>64</v>
      </c>
      <c r="C170" s="10">
        <v>22206</v>
      </c>
      <c r="D170" s="10" t="s">
        <v>325</v>
      </c>
      <c r="E170" s="10" t="s">
        <v>30</v>
      </c>
      <c r="F170" s="105">
        <v>30</v>
      </c>
      <c r="G170" s="105"/>
      <c r="H170" s="89">
        <f t="shared" si="5"/>
        <v>30</v>
      </c>
      <c r="L170" s="4"/>
    </row>
    <row r="171" spans="1:12" ht="15" customHeight="1">
      <c r="A171" s="54">
        <v>20</v>
      </c>
      <c r="B171" s="10" t="s">
        <v>64</v>
      </c>
      <c r="C171" s="81">
        <v>14202</v>
      </c>
      <c r="D171" s="10" t="s">
        <v>613</v>
      </c>
      <c r="E171" s="10" t="s">
        <v>10</v>
      </c>
      <c r="F171" s="105">
        <v>30</v>
      </c>
      <c r="G171" s="105"/>
      <c r="H171" s="89">
        <f t="shared" si="5"/>
        <v>30</v>
      </c>
      <c r="L171" s="4"/>
    </row>
    <row r="172" spans="1:12" ht="15" customHeight="1">
      <c r="A172" s="54">
        <v>20</v>
      </c>
      <c r="B172" s="10" t="s">
        <v>64</v>
      </c>
      <c r="C172" s="81">
        <v>25771</v>
      </c>
      <c r="D172" s="10" t="s">
        <v>612</v>
      </c>
      <c r="E172" s="10" t="s">
        <v>30</v>
      </c>
      <c r="F172" s="105">
        <v>30</v>
      </c>
      <c r="G172" s="105"/>
      <c r="H172" s="89">
        <f t="shared" si="5"/>
        <v>30</v>
      </c>
      <c r="L172" s="4"/>
    </row>
    <row r="173" spans="1:12" ht="15" customHeight="1">
      <c r="A173" s="54">
        <v>23</v>
      </c>
      <c r="B173" s="10" t="s">
        <v>64</v>
      </c>
      <c r="C173" s="8">
        <v>21089</v>
      </c>
      <c r="D173" s="8" t="s">
        <v>621</v>
      </c>
      <c r="E173" s="10" t="s">
        <v>3</v>
      </c>
      <c r="F173" s="101">
        <v>16</v>
      </c>
      <c r="G173" s="101">
        <v>8</v>
      </c>
      <c r="H173" s="89">
        <f t="shared" si="5"/>
        <v>24</v>
      </c>
      <c r="L173" s="4"/>
    </row>
    <row r="174" spans="1:12" ht="15" customHeight="1">
      <c r="A174" s="54">
        <v>24</v>
      </c>
      <c r="B174" s="10" t="s">
        <v>64</v>
      </c>
      <c r="C174" s="10">
        <v>29613</v>
      </c>
      <c r="D174" s="10" t="s">
        <v>1057</v>
      </c>
      <c r="E174" s="10" t="s">
        <v>2</v>
      </c>
      <c r="F174" s="105"/>
      <c r="G174" s="105">
        <v>20</v>
      </c>
      <c r="H174" s="89">
        <f t="shared" si="5"/>
        <v>20</v>
      </c>
      <c r="L174" s="4"/>
    </row>
    <row r="175" spans="1:12" ht="15" customHeight="1">
      <c r="A175" s="54">
        <v>24</v>
      </c>
      <c r="B175" s="10" t="s">
        <v>64</v>
      </c>
      <c r="C175" s="10">
        <v>13101</v>
      </c>
      <c r="D175" s="10" t="s">
        <v>124</v>
      </c>
      <c r="E175" s="10" t="s">
        <v>2</v>
      </c>
      <c r="F175" s="105"/>
      <c r="G175" s="105">
        <v>20</v>
      </c>
      <c r="H175" s="89">
        <f t="shared" si="5"/>
        <v>20</v>
      </c>
      <c r="L175" s="4"/>
    </row>
    <row r="176" spans="1:12" ht="15" customHeight="1">
      <c r="A176" s="54">
        <v>24</v>
      </c>
      <c r="B176" s="10" t="s">
        <v>64</v>
      </c>
      <c r="C176" s="10">
        <v>29368</v>
      </c>
      <c r="D176" s="10" t="s">
        <v>1064</v>
      </c>
      <c r="E176" s="10" t="s">
        <v>30</v>
      </c>
      <c r="F176" s="105"/>
      <c r="G176" s="105">
        <v>20</v>
      </c>
      <c r="H176" s="89">
        <f t="shared" si="5"/>
        <v>20</v>
      </c>
      <c r="L176" s="4"/>
    </row>
    <row r="177" spans="1:12" ht="15" customHeight="1">
      <c r="A177" s="54">
        <v>24</v>
      </c>
      <c r="B177" s="10" t="s">
        <v>64</v>
      </c>
      <c r="C177" s="10">
        <v>29289</v>
      </c>
      <c r="D177" s="10" t="s">
        <v>1052</v>
      </c>
      <c r="E177" s="10" t="s">
        <v>30</v>
      </c>
      <c r="F177" s="105"/>
      <c r="G177" s="105">
        <v>20</v>
      </c>
      <c r="H177" s="89">
        <f t="shared" si="5"/>
        <v>20</v>
      </c>
      <c r="L177" s="4"/>
    </row>
    <row r="178" spans="1:12" ht="15" customHeight="1">
      <c r="A178" s="44">
        <v>28</v>
      </c>
      <c r="B178" s="10" t="s">
        <v>64</v>
      </c>
      <c r="C178" s="8">
        <v>24234</v>
      </c>
      <c r="D178" s="8" t="s">
        <v>617</v>
      </c>
      <c r="E178" s="10" t="s">
        <v>30</v>
      </c>
      <c r="F178" s="101">
        <v>20</v>
      </c>
      <c r="G178" s="101"/>
      <c r="H178" s="89">
        <f t="shared" ref="H178:H209" si="6">F178+G178</f>
        <v>20</v>
      </c>
      <c r="L178" s="4"/>
    </row>
    <row r="179" spans="1:12" ht="15" customHeight="1">
      <c r="A179" s="54">
        <v>29</v>
      </c>
      <c r="B179" s="10" t="s">
        <v>64</v>
      </c>
      <c r="C179" s="10">
        <v>24666</v>
      </c>
      <c r="D179" s="10" t="s">
        <v>643</v>
      </c>
      <c r="E179" s="10" t="s">
        <v>2</v>
      </c>
      <c r="F179" s="105"/>
      <c r="G179" s="105">
        <v>16</v>
      </c>
      <c r="H179" s="89">
        <f t="shared" si="6"/>
        <v>16</v>
      </c>
      <c r="L179" s="4"/>
    </row>
    <row r="180" spans="1:12" ht="15" customHeight="1">
      <c r="A180" s="54">
        <v>29</v>
      </c>
      <c r="B180" s="10" t="s">
        <v>64</v>
      </c>
      <c r="C180" s="10">
        <v>29614</v>
      </c>
      <c r="D180" s="10" t="s">
        <v>1058</v>
      </c>
      <c r="E180" s="10" t="s">
        <v>2</v>
      </c>
      <c r="F180" s="105"/>
      <c r="G180" s="105">
        <v>16</v>
      </c>
      <c r="H180" s="89">
        <f t="shared" si="6"/>
        <v>16</v>
      </c>
      <c r="L180" s="4"/>
    </row>
    <row r="181" spans="1:12" ht="15" customHeight="1">
      <c r="A181" s="54">
        <v>29</v>
      </c>
      <c r="B181" s="10" t="s">
        <v>64</v>
      </c>
      <c r="C181" s="10">
        <v>29366</v>
      </c>
      <c r="D181" s="10" t="s">
        <v>1054</v>
      </c>
      <c r="E181" s="10" t="s">
        <v>30</v>
      </c>
      <c r="F181" s="105"/>
      <c r="G181" s="105">
        <v>16</v>
      </c>
      <c r="H181" s="89">
        <f t="shared" si="6"/>
        <v>16</v>
      </c>
      <c r="L181" s="4"/>
    </row>
    <row r="182" spans="1:12" ht="15" customHeight="1">
      <c r="A182" s="54">
        <v>29</v>
      </c>
      <c r="B182" s="10" t="s">
        <v>64</v>
      </c>
      <c r="C182" s="10">
        <v>25836</v>
      </c>
      <c r="D182" s="10" t="s">
        <v>631</v>
      </c>
      <c r="E182" s="10" t="s">
        <v>30</v>
      </c>
      <c r="F182" s="105"/>
      <c r="G182" s="105">
        <v>16</v>
      </c>
      <c r="H182" s="89">
        <f t="shared" si="6"/>
        <v>16</v>
      </c>
      <c r="L182" s="4"/>
    </row>
    <row r="183" spans="1:12" ht="15" customHeight="1">
      <c r="A183" s="54">
        <v>29</v>
      </c>
      <c r="B183" s="10" t="s">
        <v>64</v>
      </c>
      <c r="C183" s="10">
        <v>14189</v>
      </c>
      <c r="D183" s="10" t="s">
        <v>1065</v>
      </c>
      <c r="E183" s="10" t="s">
        <v>10</v>
      </c>
      <c r="F183" s="105"/>
      <c r="G183" s="105">
        <v>16</v>
      </c>
      <c r="H183" s="89">
        <f t="shared" si="6"/>
        <v>16</v>
      </c>
      <c r="L183" s="4"/>
    </row>
    <row r="184" spans="1:12" ht="15" customHeight="1">
      <c r="A184" s="54">
        <v>29</v>
      </c>
      <c r="B184" s="10" t="s">
        <v>64</v>
      </c>
      <c r="C184" s="10">
        <v>7651</v>
      </c>
      <c r="D184" s="10" t="s">
        <v>884</v>
      </c>
      <c r="E184" s="10" t="s">
        <v>30</v>
      </c>
      <c r="F184" s="105"/>
      <c r="G184" s="105">
        <v>16</v>
      </c>
      <c r="H184" s="89">
        <f t="shared" si="6"/>
        <v>16</v>
      </c>
      <c r="L184" s="4"/>
    </row>
    <row r="185" spans="1:12" ht="15" customHeight="1">
      <c r="A185" s="54">
        <v>35</v>
      </c>
      <c r="B185" s="10" t="s">
        <v>64</v>
      </c>
      <c r="C185" s="8">
        <v>25807</v>
      </c>
      <c r="D185" s="8" t="s">
        <v>450</v>
      </c>
      <c r="E185" s="10" t="s">
        <v>3</v>
      </c>
      <c r="F185" s="101">
        <v>16</v>
      </c>
      <c r="G185" s="101"/>
      <c r="H185" s="89">
        <f t="shared" si="6"/>
        <v>16</v>
      </c>
      <c r="L185" s="4"/>
    </row>
    <row r="186" spans="1:12" ht="15" customHeight="1">
      <c r="A186" s="54">
        <v>35</v>
      </c>
      <c r="B186" s="10" t="s">
        <v>64</v>
      </c>
      <c r="C186" s="8">
        <v>16187</v>
      </c>
      <c r="D186" s="8" t="s">
        <v>620</v>
      </c>
      <c r="E186" s="10" t="s">
        <v>12</v>
      </c>
      <c r="F186" s="101">
        <v>16</v>
      </c>
      <c r="G186" s="101"/>
      <c r="H186" s="89">
        <f t="shared" si="6"/>
        <v>16</v>
      </c>
      <c r="L186" s="4"/>
    </row>
    <row r="187" spans="1:12" ht="15" customHeight="1">
      <c r="A187" s="54">
        <v>35</v>
      </c>
      <c r="B187" s="10" t="s">
        <v>64</v>
      </c>
      <c r="C187" s="10">
        <v>24311</v>
      </c>
      <c r="D187" s="10" t="s">
        <v>622</v>
      </c>
      <c r="E187" s="10" t="s">
        <v>226</v>
      </c>
      <c r="F187" s="105">
        <v>16</v>
      </c>
      <c r="G187" s="105"/>
      <c r="H187" s="89">
        <f t="shared" si="6"/>
        <v>16</v>
      </c>
      <c r="L187" s="4"/>
    </row>
    <row r="188" spans="1:12" ht="15" customHeight="1">
      <c r="A188" s="54">
        <v>35</v>
      </c>
      <c r="B188" s="10" t="s">
        <v>64</v>
      </c>
      <c r="C188" s="10">
        <v>22014</v>
      </c>
      <c r="D188" s="10" t="s">
        <v>623</v>
      </c>
      <c r="E188" s="10" t="s">
        <v>226</v>
      </c>
      <c r="F188" s="105">
        <v>16</v>
      </c>
      <c r="G188" s="105"/>
      <c r="H188" s="89">
        <f t="shared" si="6"/>
        <v>16</v>
      </c>
      <c r="L188" s="4"/>
    </row>
    <row r="189" spans="1:12" ht="15" customHeight="1">
      <c r="A189" s="54">
        <v>35</v>
      </c>
      <c r="B189" s="10" t="s">
        <v>64</v>
      </c>
      <c r="C189" s="8">
        <v>25865</v>
      </c>
      <c r="D189" s="8" t="s">
        <v>619</v>
      </c>
      <c r="E189" s="10" t="s">
        <v>12</v>
      </c>
      <c r="F189" s="101">
        <v>16</v>
      </c>
      <c r="G189" s="101"/>
      <c r="H189" s="89">
        <f t="shared" si="6"/>
        <v>16</v>
      </c>
      <c r="L189" s="4"/>
    </row>
    <row r="190" spans="1:12" ht="15" customHeight="1">
      <c r="A190" s="54">
        <v>35</v>
      </c>
      <c r="B190" s="10" t="s">
        <v>64</v>
      </c>
      <c r="C190" s="81">
        <v>25850</v>
      </c>
      <c r="D190" s="10" t="s">
        <v>625</v>
      </c>
      <c r="E190" s="10" t="s">
        <v>10</v>
      </c>
      <c r="F190" s="105">
        <v>16</v>
      </c>
      <c r="G190" s="105"/>
      <c r="H190" s="89">
        <f t="shared" si="6"/>
        <v>16</v>
      </c>
      <c r="L190" s="4"/>
    </row>
    <row r="191" spans="1:12" ht="15" customHeight="1">
      <c r="A191" s="54">
        <v>41</v>
      </c>
      <c r="B191" s="10" t="s">
        <v>64</v>
      </c>
      <c r="C191" s="10">
        <v>18914</v>
      </c>
      <c r="D191" s="10" t="s">
        <v>254</v>
      </c>
      <c r="E191" s="10" t="s">
        <v>353</v>
      </c>
      <c r="F191" s="105"/>
      <c r="G191" s="105">
        <v>12</v>
      </c>
      <c r="H191" s="89">
        <f t="shared" si="6"/>
        <v>12</v>
      </c>
      <c r="L191" s="4"/>
    </row>
    <row r="192" spans="1:12" ht="15" customHeight="1">
      <c r="A192" s="54">
        <v>41</v>
      </c>
      <c r="B192" s="10" t="s">
        <v>64</v>
      </c>
      <c r="C192" s="10">
        <v>29360</v>
      </c>
      <c r="D192" s="10" t="s">
        <v>1055</v>
      </c>
      <c r="E192" s="10" t="s">
        <v>30</v>
      </c>
      <c r="F192" s="105"/>
      <c r="G192" s="105">
        <v>12</v>
      </c>
      <c r="H192" s="89">
        <f t="shared" si="6"/>
        <v>12</v>
      </c>
      <c r="L192" s="4"/>
    </row>
    <row r="193" spans="1:12" ht="15" customHeight="1">
      <c r="A193" s="54">
        <v>41</v>
      </c>
      <c r="B193" s="10" t="s">
        <v>64</v>
      </c>
      <c r="C193" s="10">
        <v>29412</v>
      </c>
      <c r="D193" s="10" t="s">
        <v>1066</v>
      </c>
      <c r="E193" s="10" t="s">
        <v>30</v>
      </c>
      <c r="F193" s="105"/>
      <c r="G193" s="105">
        <v>12</v>
      </c>
      <c r="H193" s="89">
        <f t="shared" si="6"/>
        <v>12</v>
      </c>
      <c r="L193" s="4"/>
    </row>
    <row r="194" spans="1:12" ht="15" customHeight="1">
      <c r="A194" s="54">
        <v>41</v>
      </c>
      <c r="B194" s="10" t="s">
        <v>64</v>
      </c>
      <c r="C194" s="10">
        <v>2110</v>
      </c>
      <c r="D194" s="10" t="s">
        <v>154</v>
      </c>
      <c r="E194" s="10" t="s">
        <v>1</v>
      </c>
      <c r="F194" s="105"/>
      <c r="G194" s="105">
        <v>12</v>
      </c>
      <c r="H194" s="89">
        <f t="shared" si="6"/>
        <v>12</v>
      </c>
      <c r="L194" s="4"/>
    </row>
    <row r="195" spans="1:12" ht="15" customHeight="1">
      <c r="A195" s="54">
        <v>41</v>
      </c>
      <c r="B195" s="10" t="s">
        <v>64</v>
      </c>
      <c r="C195" s="10">
        <v>25363</v>
      </c>
      <c r="D195" s="10" t="s">
        <v>586</v>
      </c>
      <c r="E195" s="10" t="s">
        <v>1</v>
      </c>
      <c r="F195" s="105"/>
      <c r="G195" s="105">
        <v>12</v>
      </c>
      <c r="H195" s="89">
        <f t="shared" si="6"/>
        <v>12</v>
      </c>
      <c r="L195" s="4"/>
    </row>
    <row r="196" spans="1:12" ht="15" customHeight="1">
      <c r="A196" s="54">
        <v>46</v>
      </c>
      <c r="B196" s="10" t="s">
        <v>64</v>
      </c>
      <c r="C196" s="10">
        <v>25843</v>
      </c>
      <c r="D196" s="10" t="s">
        <v>627</v>
      </c>
      <c r="E196" s="10" t="s">
        <v>30</v>
      </c>
      <c r="F196" s="105">
        <v>12</v>
      </c>
      <c r="G196" s="105"/>
      <c r="H196" s="89">
        <f t="shared" si="6"/>
        <v>12</v>
      </c>
      <c r="L196" s="4"/>
    </row>
    <row r="197" spans="1:12" ht="15" customHeight="1">
      <c r="A197" s="54">
        <v>46</v>
      </c>
      <c r="B197" s="10" t="s">
        <v>64</v>
      </c>
      <c r="C197" s="81">
        <v>25538</v>
      </c>
      <c r="D197" s="10" t="s">
        <v>626</v>
      </c>
      <c r="E197" s="10" t="s">
        <v>30</v>
      </c>
      <c r="F197" s="105">
        <v>12</v>
      </c>
      <c r="G197" s="105"/>
      <c r="H197" s="89">
        <f t="shared" si="6"/>
        <v>12</v>
      </c>
      <c r="L197" s="4"/>
    </row>
    <row r="198" spans="1:12" ht="15" customHeight="1">
      <c r="A198" s="54">
        <v>48</v>
      </c>
      <c r="B198" s="10" t="s">
        <v>64</v>
      </c>
      <c r="C198" s="10">
        <v>11921</v>
      </c>
      <c r="D198" s="10" t="s">
        <v>629</v>
      </c>
      <c r="E198" s="10" t="s">
        <v>3</v>
      </c>
      <c r="F198" s="105"/>
      <c r="G198" s="105">
        <v>8</v>
      </c>
      <c r="H198" s="89">
        <f t="shared" si="6"/>
        <v>8</v>
      </c>
      <c r="L198" s="4"/>
    </row>
    <row r="199" spans="1:12" ht="15" customHeight="1">
      <c r="A199" s="54">
        <v>48</v>
      </c>
      <c r="B199" s="10" t="s">
        <v>64</v>
      </c>
      <c r="C199" s="10">
        <v>29358</v>
      </c>
      <c r="D199" s="10" t="s">
        <v>1067</v>
      </c>
      <c r="E199" s="10" t="s">
        <v>54</v>
      </c>
      <c r="F199" s="105"/>
      <c r="G199" s="105">
        <v>8</v>
      </c>
      <c r="H199" s="89">
        <f t="shared" si="6"/>
        <v>8</v>
      </c>
      <c r="L199" s="4"/>
    </row>
    <row r="200" spans="1:12" ht="15" customHeight="1">
      <c r="A200" s="54">
        <v>48</v>
      </c>
      <c r="B200" s="10" t="s">
        <v>64</v>
      </c>
      <c r="C200" s="10">
        <v>29394</v>
      </c>
      <c r="D200" s="10" t="s">
        <v>1068</v>
      </c>
      <c r="E200" s="10" t="s">
        <v>54</v>
      </c>
      <c r="F200" s="105"/>
      <c r="G200" s="105">
        <v>8</v>
      </c>
      <c r="H200" s="89">
        <f t="shared" si="6"/>
        <v>8</v>
      </c>
      <c r="L200" s="4"/>
    </row>
    <row r="201" spans="1:12" ht="15" customHeight="1">
      <c r="A201" s="54">
        <v>48</v>
      </c>
      <c r="B201" s="10" t="s">
        <v>64</v>
      </c>
      <c r="C201" s="10">
        <v>29624</v>
      </c>
      <c r="D201" s="10" t="s">
        <v>1069</v>
      </c>
      <c r="E201" s="10" t="s">
        <v>2</v>
      </c>
      <c r="F201" s="105"/>
      <c r="G201" s="105">
        <v>8</v>
      </c>
      <c r="H201" s="89">
        <f t="shared" si="6"/>
        <v>8</v>
      </c>
      <c r="L201" s="4"/>
    </row>
    <row r="202" spans="1:12" ht="15" customHeight="1" thickBot="1">
      <c r="A202" s="54">
        <v>48</v>
      </c>
      <c r="B202" s="10" t="s">
        <v>64</v>
      </c>
      <c r="C202" s="10">
        <v>29612</v>
      </c>
      <c r="D202" s="10" t="s">
        <v>1070</v>
      </c>
      <c r="E202" s="10" t="s">
        <v>2</v>
      </c>
      <c r="F202" s="105"/>
      <c r="G202" s="105">
        <v>8</v>
      </c>
      <c r="H202" s="90">
        <f t="shared" si="6"/>
        <v>8</v>
      </c>
      <c r="L202" s="4"/>
    </row>
    <row r="203" spans="1:12" ht="15" customHeight="1">
      <c r="A203" s="78">
        <v>1</v>
      </c>
      <c r="B203" s="45" t="s">
        <v>1105</v>
      </c>
      <c r="C203" s="45">
        <v>26582</v>
      </c>
      <c r="D203" s="45" t="s">
        <v>1106</v>
      </c>
      <c r="E203" s="45" t="s">
        <v>10</v>
      </c>
      <c r="F203" s="175"/>
      <c r="G203" s="175">
        <v>50</v>
      </c>
      <c r="H203" s="89">
        <f t="shared" ref="H203:H304" si="7">F203+G203</f>
        <v>50</v>
      </c>
      <c r="L203" s="4"/>
    </row>
    <row r="204" spans="1:12" ht="15" customHeight="1">
      <c r="A204" s="54">
        <v>1</v>
      </c>
      <c r="B204" s="10" t="s">
        <v>1105</v>
      </c>
      <c r="C204" s="10">
        <v>26476</v>
      </c>
      <c r="D204" s="10" t="s">
        <v>1107</v>
      </c>
      <c r="E204" s="10" t="s">
        <v>10</v>
      </c>
      <c r="F204" s="105"/>
      <c r="G204" s="105">
        <v>50</v>
      </c>
      <c r="H204" s="89">
        <f t="shared" si="7"/>
        <v>50</v>
      </c>
      <c r="L204" s="4"/>
    </row>
    <row r="205" spans="1:12" ht="15" customHeight="1">
      <c r="A205" s="54">
        <v>2</v>
      </c>
      <c r="B205" s="10" t="s">
        <v>1105</v>
      </c>
      <c r="C205" s="10">
        <v>30572</v>
      </c>
      <c r="D205" s="10" t="s">
        <v>1108</v>
      </c>
      <c r="E205" s="10" t="s">
        <v>10</v>
      </c>
      <c r="F205" s="105"/>
      <c r="G205" s="105">
        <v>45</v>
      </c>
      <c r="H205" s="89">
        <f t="shared" si="7"/>
        <v>45</v>
      </c>
      <c r="L205" s="4"/>
    </row>
    <row r="206" spans="1:12" ht="15" customHeight="1">
      <c r="A206" s="54">
        <v>2</v>
      </c>
      <c r="B206" s="10" t="s">
        <v>1105</v>
      </c>
      <c r="C206" s="10">
        <v>27502</v>
      </c>
      <c r="D206" s="10" t="s">
        <v>1109</v>
      </c>
      <c r="E206" s="10" t="s">
        <v>10</v>
      </c>
      <c r="F206" s="105"/>
      <c r="G206" s="105">
        <v>45</v>
      </c>
      <c r="H206" s="89">
        <f t="shared" si="7"/>
        <v>45</v>
      </c>
      <c r="L206" s="4"/>
    </row>
    <row r="207" spans="1:12" ht="15" customHeight="1">
      <c r="A207" s="54">
        <v>3</v>
      </c>
      <c r="B207" s="10" t="s">
        <v>1105</v>
      </c>
      <c r="C207" s="10">
        <v>30304</v>
      </c>
      <c r="D207" s="10" t="s">
        <v>1110</v>
      </c>
      <c r="E207" s="10" t="s">
        <v>10</v>
      </c>
      <c r="F207" s="105"/>
      <c r="G207" s="105">
        <v>40</v>
      </c>
      <c r="H207" s="89">
        <f t="shared" si="7"/>
        <v>40</v>
      </c>
      <c r="L207" s="4"/>
    </row>
    <row r="208" spans="1:12" ht="15" customHeight="1">
      <c r="A208" s="54">
        <v>3</v>
      </c>
      <c r="B208" s="10" t="s">
        <v>1105</v>
      </c>
      <c r="C208" s="10">
        <v>20176</v>
      </c>
      <c r="D208" s="10" t="s">
        <v>1111</v>
      </c>
      <c r="E208" s="10" t="s">
        <v>10</v>
      </c>
      <c r="F208" s="105"/>
      <c r="G208" s="105">
        <v>40</v>
      </c>
      <c r="H208" s="89">
        <f t="shared" si="7"/>
        <v>40</v>
      </c>
      <c r="L208" s="4"/>
    </row>
    <row r="209" spans="1:12" ht="15" customHeight="1">
      <c r="A209" s="54">
        <v>4</v>
      </c>
      <c r="B209" s="10" t="s">
        <v>1105</v>
      </c>
      <c r="C209" s="10">
        <v>30672</v>
      </c>
      <c r="D209" s="10" t="s">
        <v>1112</v>
      </c>
      <c r="E209" s="10" t="s">
        <v>148</v>
      </c>
      <c r="F209" s="105"/>
      <c r="G209" s="105">
        <v>35</v>
      </c>
      <c r="H209" s="89">
        <f t="shared" si="7"/>
        <v>35</v>
      </c>
      <c r="L209" s="4"/>
    </row>
    <row r="210" spans="1:12" ht="15" customHeight="1">
      <c r="A210" s="54">
        <v>4</v>
      </c>
      <c r="B210" s="10" t="s">
        <v>1105</v>
      </c>
      <c r="C210" s="10">
        <v>12083</v>
      </c>
      <c r="D210" s="10" t="s">
        <v>1113</v>
      </c>
      <c r="E210" s="10" t="s">
        <v>148</v>
      </c>
      <c r="F210" s="105"/>
      <c r="G210" s="105">
        <v>35</v>
      </c>
      <c r="H210" s="89">
        <f t="shared" si="7"/>
        <v>35</v>
      </c>
      <c r="L210" s="4"/>
    </row>
    <row r="211" spans="1:12" ht="15" customHeight="1">
      <c r="A211" s="54">
        <v>5</v>
      </c>
      <c r="B211" s="10" t="s">
        <v>1105</v>
      </c>
      <c r="C211" s="10">
        <v>30673</v>
      </c>
      <c r="D211" s="10" t="s">
        <v>1114</v>
      </c>
      <c r="E211" s="10" t="s">
        <v>148</v>
      </c>
      <c r="F211" s="105"/>
      <c r="G211" s="105">
        <v>30</v>
      </c>
      <c r="H211" s="89">
        <f t="shared" si="7"/>
        <v>30</v>
      </c>
      <c r="L211" s="4"/>
    </row>
    <row r="212" spans="1:12" ht="15" customHeight="1">
      <c r="A212" s="54">
        <v>5</v>
      </c>
      <c r="B212" s="10" t="s">
        <v>1105</v>
      </c>
      <c r="C212" s="10">
        <v>30675</v>
      </c>
      <c r="D212" s="10" t="s">
        <v>1115</v>
      </c>
      <c r="E212" s="10" t="s">
        <v>148</v>
      </c>
      <c r="F212" s="105"/>
      <c r="G212" s="105">
        <v>30</v>
      </c>
      <c r="H212" s="89">
        <f t="shared" si="7"/>
        <v>30</v>
      </c>
      <c r="L212" s="4"/>
    </row>
    <row r="213" spans="1:12" ht="15" customHeight="1">
      <c r="A213" s="54">
        <v>5</v>
      </c>
      <c r="B213" s="10" t="s">
        <v>1105</v>
      </c>
      <c r="C213" s="10">
        <v>28791</v>
      </c>
      <c r="D213" s="10" t="s">
        <v>1116</v>
      </c>
      <c r="E213" s="10" t="s">
        <v>353</v>
      </c>
      <c r="F213" s="105"/>
      <c r="G213" s="105">
        <v>30</v>
      </c>
      <c r="H213" s="89">
        <f t="shared" si="7"/>
        <v>30</v>
      </c>
      <c r="L213" s="4"/>
    </row>
    <row r="214" spans="1:12" ht="15" customHeight="1">
      <c r="A214" s="54">
        <v>5</v>
      </c>
      <c r="B214" s="10" t="s">
        <v>1105</v>
      </c>
      <c r="C214" s="10">
        <v>20764</v>
      </c>
      <c r="D214" s="10" t="s">
        <v>1117</v>
      </c>
      <c r="E214" s="10" t="s">
        <v>353</v>
      </c>
      <c r="F214" s="105"/>
      <c r="G214" s="105">
        <v>30</v>
      </c>
      <c r="H214" s="89">
        <f t="shared" si="7"/>
        <v>30</v>
      </c>
      <c r="L214" s="4"/>
    </row>
    <row r="215" spans="1:12" ht="15" customHeight="1">
      <c r="A215" s="54">
        <v>7</v>
      </c>
      <c r="B215" s="10" t="s">
        <v>1105</v>
      </c>
      <c r="C215" s="10">
        <v>23287</v>
      </c>
      <c r="D215" s="10" t="s">
        <v>1118</v>
      </c>
      <c r="E215" s="10" t="s">
        <v>353</v>
      </c>
      <c r="F215" s="105"/>
      <c r="G215" s="105">
        <v>20</v>
      </c>
      <c r="H215" s="89">
        <f t="shared" si="7"/>
        <v>20</v>
      </c>
      <c r="L215" s="4"/>
    </row>
    <row r="216" spans="1:12" ht="15" customHeight="1">
      <c r="A216" s="54">
        <v>7</v>
      </c>
      <c r="B216" s="10" t="s">
        <v>1105</v>
      </c>
      <c r="C216" s="10">
        <v>20767</v>
      </c>
      <c r="D216" s="10" t="s">
        <v>1119</v>
      </c>
      <c r="E216" s="10" t="s">
        <v>353</v>
      </c>
      <c r="F216" s="105"/>
      <c r="G216" s="105">
        <v>20</v>
      </c>
      <c r="H216" s="89">
        <f t="shared" si="7"/>
        <v>20</v>
      </c>
      <c r="L216" s="4"/>
    </row>
    <row r="217" spans="1:12" ht="15" customHeight="1">
      <c r="A217" s="54">
        <v>7</v>
      </c>
      <c r="B217" s="10" t="s">
        <v>1105</v>
      </c>
      <c r="C217" s="10">
        <v>30614</v>
      </c>
      <c r="D217" s="10" t="s">
        <v>1120</v>
      </c>
      <c r="E217" s="10" t="s">
        <v>3</v>
      </c>
      <c r="F217" s="105"/>
      <c r="G217" s="105">
        <v>20</v>
      </c>
      <c r="H217" s="89">
        <f t="shared" si="7"/>
        <v>20</v>
      </c>
      <c r="L217" s="4"/>
    </row>
    <row r="218" spans="1:12" ht="15" customHeight="1">
      <c r="A218" s="54">
        <v>7</v>
      </c>
      <c r="B218" s="10" t="s">
        <v>1105</v>
      </c>
      <c r="C218" s="10">
        <v>30613</v>
      </c>
      <c r="D218" s="10" t="s">
        <v>1121</v>
      </c>
      <c r="E218" s="10" t="s">
        <v>3</v>
      </c>
      <c r="F218" s="105"/>
      <c r="G218" s="105">
        <v>20</v>
      </c>
      <c r="H218" s="89">
        <f t="shared" si="7"/>
        <v>20</v>
      </c>
      <c r="L218" s="4"/>
    </row>
    <row r="219" spans="1:12" ht="15" customHeight="1">
      <c r="A219" s="54">
        <v>9</v>
      </c>
      <c r="B219" s="10" t="s">
        <v>1105</v>
      </c>
      <c r="C219" s="10">
        <v>24056</v>
      </c>
      <c r="D219" s="10" t="s">
        <v>1122</v>
      </c>
      <c r="E219" s="10" t="s">
        <v>3</v>
      </c>
      <c r="F219" s="105"/>
      <c r="G219" s="105">
        <v>16</v>
      </c>
      <c r="H219" s="89">
        <f t="shared" si="7"/>
        <v>16</v>
      </c>
      <c r="L219" s="4"/>
    </row>
    <row r="220" spans="1:12" ht="15" customHeight="1">
      <c r="A220" s="54">
        <v>9</v>
      </c>
      <c r="B220" s="10" t="s">
        <v>1105</v>
      </c>
      <c r="C220" s="10">
        <v>30535</v>
      </c>
      <c r="D220" s="10" t="s">
        <v>1123</v>
      </c>
      <c r="E220" s="10" t="s">
        <v>3</v>
      </c>
      <c r="F220" s="105"/>
      <c r="G220" s="105">
        <v>16</v>
      </c>
      <c r="H220" s="89">
        <f t="shared" si="7"/>
        <v>16</v>
      </c>
      <c r="L220" s="4"/>
    </row>
    <row r="221" spans="1:12" ht="15" customHeight="1">
      <c r="A221" s="54">
        <v>9</v>
      </c>
      <c r="B221" s="10" t="s">
        <v>1105</v>
      </c>
      <c r="C221" s="10">
        <v>29367</v>
      </c>
      <c r="D221" s="10" t="s">
        <v>1124</v>
      </c>
      <c r="E221" s="10" t="s">
        <v>3</v>
      </c>
      <c r="F221" s="105"/>
      <c r="G221" s="105">
        <v>16</v>
      </c>
      <c r="H221" s="89">
        <f t="shared" si="7"/>
        <v>16</v>
      </c>
      <c r="L221" s="4"/>
    </row>
    <row r="222" spans="1:12" ht="15" customHeight="1">
      <c r="A222" s="54">
        <v>9</v>
      </c>
      <c r="B222" s="10" t="s">
        <v>1105</v>
      </c>
      <c r="C222" s="10">
        <v>30787</v>
      </c>
      <c r="D222" s="10" t="s">
        <v>1125</v>
      </c>
      <c r="E222" s="10" t="s">
        <v>3</v>
      </c>
      <c r="F222" s="105"/>
      <c r="G222" s="105">
        <v>16</v>
      </c>
      <c r="H222" s="89">
        <f t="shared" si="7"/>
        <v>16</v>
      </c>
      <c r="L222" s="4"/>
    </row>
    <row r="223" spans="1:12" ht="15" customHeight="1">
      <c r="A223" s="54">
        <v>9</v>
      </c>
      <c r="B223" s="10" t="s">
        <v>1105</v>
      </c>
      <c r="C223" s="10">
        <v>30539</v>
      </c>
      <c r="D223" s="10" t="s">
        <v>1126</v>
      </c>
      <c r="E223" s="10" t="s">
        <v>3</v>
      </c>
      <c r="F223" s="105"/>
      <c r="G223" s="105">
        <v>16</v>
      </c>
      <c r="H223" s="89">
        <f t="shared" si="7"/>
        <v>16</v>
      </c>
      <c r="L223" s="4"/>
    </row>
    <row r="224" spans="1:12" ht="15" customHeight="1">
      <c r="A224" s="54">
        <v>9</v>
      </c>
      <c r="B224" s="10" t="s">
        <v>1105</v>
      </c>
      <c r="C224" s="10">
        <v>30536</v>
      </c>
      <c r="D224" s="10" t="s">
        <v>1127</v>
      </c>
      <c r="E224" s="10" t="s">
        <v>3</v>
      </c>
      <c r="F224" s="105"/>
      <c r="G224" s="105">
        <v>16</v>
      </c>
      <c r="H224" s="89">
        <f t="shared" si="7"/>
        <v>16</v>
      </c>
      <c r="L224" s="4"/>
    </row>
    <row r="225" spans="1:12" ht="15" customHeight="1">
      <c r="A225" s="54">
        <v>9</v>
      </c>
      <c r="B225" s="10" t="s">
        <v>1105</v>
      </c>
      <c r="C225" s="10">
        <v>28783</v>
      </c>
      <c r="D225" s="10" t="s">
        <v>1128</v>
      </c>
      <c r="E225" s="10" t="s">
        <v>2</v>
      </c>
      <c r="F225" s="105"/>
      <c r="G225" s="105">
        <v>16</v>
      </c>
      <c r="H225" s="89">
        <f t="shared" si="7"/>
        <v>16</v>
      </c>
      <c r="L225" s="4"/>
    </row>
    <row r="226" spans="1:12" ht="15" customHeight="1">
      <c r="A226" s="54">
        <v>9</v>
      </c>
      <c r="B226" s="10" t="s">
        <v>1105</v>
      </c>
      <c r="C226" s="10">
        <v>24995</v>
      </c>
      <c r="D226" s="10" t="s">
        <v>1129</v>
      </c>
      <c r="E226" s="10" t="s">
        <v>2</v>
      </c>
      <c r="F226" s="105"/>
      <c r="G226" s="105">
        <v>16</v>
      </c>
      <c r="H226" s="89">
        <f t="shared" si="7"/>
        <v>16</v>
      </c>
      <c r="L226" s="4"/>
    </row>
    <row r="227" spans="1:12" ht="15" customHeight="1">
      <c r="A227" s="54">
        <v>13</v>
      </c>
      <c r="B227" s="10" t="s">
        <v>1105</v>
      </c>
      <c r="C227" s="10">
        <v>30676</v>
      </c>
      <c r="D227" s="10" t="s">
        <v>1130</v>
      </c>
      <c r="E227" s="10" t="s">
        <v>148</v>
      </c>
      <c r="F227" s="105"/>
      <c r="G227" s="105">
        <v>12</v>
      </c>
      <c r="H227" s="89">
        <f t="shared" si="7"/>
        <v>12</v>
      </c>
      <c r="L227" s="4"/>
    </row>
    <row r="228" spans="1:12" ht="15" customHeight="1">
      <c r="A228" s="54">
        <v>13</v>
      </c>
      <c r="B228" s="10" t="s">
        <v>1105</v>
      </c>
      <c r="C228" s="10">
        <v>30680</v>
      </c>
      <c r="D228" s="10" t="s">
        <v>1131</v>
      </c>
      <c r="E228" s="10" t="s">
        <v>148</v>
      </c>
      <c r="F228" s="105"/>
      <c r="G228" s="105">
        <v>12</v>
      </c>
      <c r="H228" s="89">
        <f t="shared" si="7"/>
        <v>12</v>
      </c>
      <c r="L228" s="4"/>
    </row>
    <row r="229" spans="1:12" ht="15" customHeight="1">
      <c r="A229" s="54">
        <v>13</v>
      </c>
      <c r="B229" s="10" t="s">
        <v>1105</v>
      </c>
      <c r="C229" s="10">
        <v>30653</v>
      </c>
      <c r="D229" s="10" t="s">
        <v>1132</v>
      </c>
      <c r="E229" s="10" t="s">
        <v>30</v>
      </c>
      <c r="F229" s="105"/>
      <c r="G229" s="105">
        <v>12</v>
      </c>
      <c r="H229" s="89">
        <f t="shared" si="7"/>
        <v>12</v>
      </c>
      <c r="L229" s="4"/>
    </row>
    <row r="230" spans="1:12" ht="15" customHeight="1">
      <c r="A230" s="54">
        <v>13</v>
      </c>
      <c r="B230" s="10" t="s">
        <v>1105</v>
      </c>
      <c r="C230" s="10">
        <v>27134</v>
      </c>
      <c r="D230" s="10" t="s">
        <v>1133</v>
      </c>
      <c r="E230" s="10" t="s">
        <v>30</v>
      </c>
      <c r="F230" s="105"/>
      <c r="G230" s="105">
        <v>12</v>
      </c>
      <c r="H230" s="89">
        <f t="shared" si="7"/>
        <v>12</v>
      </c>
      <c r="L230" s="4"/>
    </row>
    <row r="231" spans="1:12" ht="15" customHeight="1">
      <c r="A231" s="54">
        <v>13</v>
      </c>
      <c r="B231" s="10" t="s">
        <v>1105</v>
      </c>
      <c r="C231" s="10">
        <v>28985</v>
      </c>
      <c r="D231" s="10" t="s">
        <v>1134</v>
      </c>
      <c r="E231" s="10" t="s">
        <v>30</v>
      </c>
      <c r="F231" s="105"/>
      <c r="G231" s="105">
        <v>12</v>
      </c>
      <c r="H231" s="89">
        <f t="shared" si="7"/>
        <v>12</v>
      </c>
      <c r="L231" s="4"/>
    </row>
    <row r="232" spans="1:12" ht="15" customHeight="1">
      <c r="A232" s="54">
        <v>13</v>
      </c>
      <c r="B232" s="10" t="s">
        <v>1105</v>
      </c>
      <c r="C232" s="10">
        <v>30624</v>
      </c>
      <c r="D232" s="10" t="s">
        <v>1135</v>
      </c>
      <c r="E232" s="10" t="s">
        <v>30</v>
      </c>
      <c r="F232" s="105"/>
      <c r="G232" s="105">
        <v>12</v>
      </c>
      <c r="H232" s="89">
        <f t="shared" si="7"/>
        <v>12</v>
      </c>
      <c r="L232" s="4"/>
    </row>
    <row r="233" spans="1:12" ht="15" customHeight="1">
      <c r="A233" s="54">
        <v>13</v>
      </c>
      <c r="B233" s="10" t="s">
        <v>1105</v>
      </c>
      <c r="C233" s="10">
        <v>12783</v>
      </c>
      <c r="D233" s="10" t="s">
        <v>1136</v>
      </c>
      <c r="E233" s="10" t="s">
        <v>30</v>
      </c>
      <c r="F233" s="105"/>
      <c r="G233" s="105">
        <v>12</v>
      </c>
      <c r="H233" s="89">
        <f t="shared" si="7"/>
        <v>12</v>
      </c>
      <c r="L233" s="4"/>
    </row>
    <row r="234" spans="1:12" ht="15" customHeight="1">
      <c r="A234" s="54">
        <v>13</v>
      </c>
      <c r="B234" s="10" t="s">
        <v>1105</v>
      </c>
      <c r="C234" s="10">
        <v>26927</v>
      </c>
      <c r="D234" s="10" t="s">
        <v>1137</v>
      </c>
      <c r="E234" s="10" t="s">
        <v>30</v>
      </c>
      <c r="F234" s="105"/>
      <c r="G234" s="105">
        <v>12</v>
      </c>
      <c r="H234" s="89">
        <f t="shared" si="7"/>
        <v>12</v>
      </c>
      <c r="L234" s="4"/>
    </row>
    <row r="235" spans="1:12" ht="15" customHeight="1">
      <c r="A235" s="54">
        <v>17</v>
      </c>
      <c r="B235" s="10" t="s">
        <v>1105</v>
      </c>
      <c r="C235" s="10">
        <v>30679</v>
      </c>
      <c r="D235" s="10" t="s">
        <v>1138</v>
      </c>
      <c r="E235" s="10" t="s">
        <v>148</v>
      </c>
      <c r="F235" s="105"/>
      <c r="G235" s="105">
        <v>8</v>
      </c>
      <c r="H235" s="89">
        <f t="shared" si="7"/>
        <v>8</v>
      </c>
      <c r="L235" s="4"/>
    </row>
    <row r="236" spans="1:12" ht="15" customHeight="1">
      <c r="A236" s="54">
        <v>17</v>
      </c>
      <c r="B236" s="10" t="s">
        <v>1105</v>
      </c>
      <c r="C236" s="10">
        <v>30674</v>
      </c>
      <c r="D236" s="10" t="s">
        <v>1139</v>
      </c>
      <c r="E236" s="10" t="s">
        <v>148</v>
      </c>
      <c r="F236" s="105"/>
      <c r="G236" s="105">
        <v>8</v>
      </c>
      <c r="H236" s="89">
        <f t="shared" si="7"/>
        <v>8</v>
      </c>
      <c r="L236" s="4"/>
    </row>
    <row r="237" spans="1:12" ht="15" customHeight="1">
      <c r="A237" s="54">
        <v>17</v>
      </c>
      <c r="B237" s="10" t="s">
        <v>1105</v>
      </c>
      <c r="C237" s="10">
        <v>25038</v>
      </c>
      <c r="D237" s="10" t="s">
        <v>1140</v>
      </c>
      <c r="E237" s="10" t="s">
        <v>226</v>
      </c>
      <c r="F237" s="105"/>
      <c r="G237" s="105">
        <v>8</v>
      </c>
      <c r="H237" s="89">
        <f t="shared" si="7"/>
        <v>8</v>
      </c>
      <c r="L237" s="4"/>
    </row>
    <row r="238" spans="1:12" ht="15" customHeight="1">
      <c r="A238" s="54">
        <v>17</v>
      </c>
      <c r="B238" s="10" t="s">
        <v>1105</v>
      </c>
      <c r="C238" s="10">
        <v>30697</v>
      </c>
      <c r="D238" s="10" t="s">
        <v>1141</v>
      </c>
      <c r="E238" s="10" t="s">
        <v>226</v>
      </c>
      <c r="F238" s="105"/>
      <c r="G238" s="105">
        <v>8</v>
      </c>
      <c r="H238" s="89">
        <f t="shared" si="7"/>
        <v>8</v>
      </c>
      <c r="L238" s="4"/>
    </row>
    <row r="239" spans="1:12" ht="15" customHeight="1">
      <c r="A239" s="54">
        <v>17</v>
      </c>
      <c r="B239" s="10" t="s">
        <v>1105</v>
      </c>
      <c r="C239" s="10">
        <v>30647</v>
      </c>
      <c r="D239" s="10" t="s">
        <v>1142</v>
      </c>
      <c r="E239" s="10" t="s">
        <v>11</v>
      </c>
      <c r="F239" s="105"/>
      <c r="G239" s="105">
        <v>8</v>
      </c>
      <c r="H239" s="89">
        <f t="shared" si="7"/>
        <v>8</v>
      </c>
      <c r="L239" s="4"/>
    </row>
    <row r="240" spans="1:12" ht="15" customHeight="1">
      <c r="A240" s="54">
        <v>17</v>
      </c>
      <c r="B240" s="10" t="s">
        <v>1105</v>
      </c>
      <c r="C240" s="10">
        <v>30646</v>
      </c>
      <c r="D240" s="10" t="s">
        <v>1143</v>
      </c>
      <c r="E240" s="10" t="s">
        <v>11</v>
      </c>
      <c r="F240" s="105"/>
      <c r="G240" s="105">
        <v>8</v>
      </c>
      <c r="H240" s="89">
        <f t="shared" si="7"/>
        <v>8</v>
      </c>
      <c r="L240" s="4"/>
    </row>
    <row r="241" spans="1:12" ht="15" customHeight="1">
      <c r="A241" s="54">
        <v>17</v>
      </c>
      <c r="B241" s="10" t="s">
        <v>1105</v>
      </c>
      <c r="C241" s="10">
        <v>29846</v>
      </c>
      <c r="D241" s="10" t="s">
        <v>1144</v>
      </c>
      <c r="E241" s="10" t="s">
        <v>9</v>
      </c>
      <c r="F241" s="105"/>
      <c r="G241" s="105">
        <v>8</v>
      </c>
      <c r="H241" s="89">
        <f t="shared" si="7"/>
        <v>8</v>
      </c>
      <c r="L241" s="4"/>
    </row>
    <row r="242" spans="1:12" ht="15" customHeight="1">
      <c r="A242" s="54">
        <v>17</v>
      </c>
      <c r="B242" s="10" t="s">
        <v>1105</v>
      </c>
      <c r="C242" s="10">
        <v>30665</v>
      </c>
      <c r="D242" s="10" t="s">
        <v>1145</v>
      </c>
      <c r="E242" s="10" t="s">
        <v>9</v>
      </c>
      <c r="F242" s="105"/>
      <c r="G242" s="105">
        <v>8</v>
      </c>
      <c r="H242" s="89">
        <f t="shared" si="7"/>
        <v>8</v>
      </c>
      <c r="L242" s="4"/>
    </row>
    <row r="243" spans="1:12" ht="15" customHeight="1">
      <c r="A243" s="54">
        <v>17</v>
      </c>
      <c r="B243" s="10" t="s">
        <v>1105</v>
      </c>
      <c r="C243" s="10">
        <v>30656</v>
      </c>
      <c r="D243" s="10" t="s">
        <v>1146</v>
      </c>
      <c r="E243" s="10" t="s">
        <v>38</v>
      </c>
      <c r="F243" s="105"/>
      <c r="G243" s="105">
        <v>8</v>
      </c>
      <c r="H243" s="89">
        <f t="shared" si="7"/>
        <v>8</v>
      </c>
      <c r="L243" s="4"/>
    </row>
    <row r="244" spans="1:12" ht="15" customHeight="1">
      <c r="A244" s="54">
        <v>17</v>
      </c>
      <c r="B244" s="10" t="s">
        <v>1105</v>
      </c>
      <c r="C244" s="10">
        <v>30668</v>
      </c>
      <c r="D244" s="10" t="s">
        <v>1147</v>
      </c>
      <c r="E244" s="10" t="s">
        <v>38</v>
      </c>
      <c r="F244" s="105"/>
      <c r="G244" s="105">
        <v>8</v>
      </c>
      <c r="H244" s="89">
        <f t="shared" si="7"/>
        <v>8</v>
      </c>
      <c r="L244" s="4"/>
    </row>
    <row r="245" spans="1:12" ht="15" customHeight="1">
      <c r="A245" s="54">
        <v>17</v>
      </c>
      <c r="B245" s="10" t="s">
        <v>1105</v>
      </c>
      <c r="C245" s="10">
        <v>30547</v>
      </c>
      <c r="D245" s="10" t="s">
        <v>1148</v>
      </c>
      <c r="E245" s="10" t="s">
        <v>3</v>
      </c>
      <c r="F245" s="105"/>
      <c r="G245" s="105">
        <v>8</v>
      </c>
      <c r="H245" s="89">
        <f t="shared" si="7"/>
        <v>8</v>
      </c>
      <c r="L245" s="4"/>
    </row>
    <row r="246" spans="1:12" ht="15" customHeight="1" thickBot="1">
      <c r="A246" s="77">
        <v>17</v>
      </c>
      <c r="B246" s="189" t="s">
        <v>1105</v>
      </c>
      <c r="C246" s="189">
        <v>30568</v>
      </c>
      <c r="D246" s="189" t="s">
        <v>1149</v>
      </c>
      <c r="E246" s="189" t="s">
        <v>3</v>
      </c>
      <c r="F246" s="174"/>
      <c r="G246" s="174">
        <v>8</v>
      </c>
      <c r="H246" s="90">
        <f t="shared" si="7"/>
        <v>8</v>
      </c>
      <c r="L246" s="4"/>
    </row>
    <row r="247" spans="1:12" ht="15" customHeight="1">
      <c r="A247" s="54">
        <v>1</v>
      </c>
      <c r="B247" s="10" t="s">
        <v>1150</v>
      </c>
      <c r="C247" s="10">
        <v>26189</v>
      </c>
      <c r="D247" s="10" t="s">
        <v>1151</v>
      </c>
      <c r="E247" s="10" t="s">
        <v>148</v>
      </c>
      <c r="F247" s="105"/>
      <c r="G247" s="105">
        <v>50</v>
      </c>
      <c r="H247" s="89">
        <f t="shared" si="7"/>
        <v>50</v>
      </c>
      <c r="L247" s="4"/>
    </row>
    <row r="248" spans="1:12" ht="15" customHeight="1">
      <c r="A248" s="54">
        <v>1</v>
      </c>
      <c r="B248" s="10" t="s">
        <v>1150</v>
      </c>
      <c r="C248" s="10">
        <v>30689</v>
      </c>
      <c r="D248" s="10" t="s">
        <v>1152</v>
      </c>
      <c r="E248" s="10" t="s">
        <v>148</v>
      </c>
      <c r="F248" s="105"/>
      <c r="G248" s="105">
        <v>50</v>
      </c>
      <c r="H248" s="89">
        <f t="shared" si="7"/>
        <v>50</v>
      </c>
      <c r="L248" s="4"/>
    </row>
    <row r="249" spans="1:12" ht="15" customHeight="1">
      <c r="A249" s="54">
        <v>2</v>
      </c>
      <c r="B249" s="10" t="s">
        <v>1150</v>
      </c>
      <c r="C249" s="10">
        <v>20196</v>
      </c>
      <c r="D249" s="10" t="s">
        <v>61</v>
      </c>
      <c r="E249" s="10" t="s">
        <v>10</v>
      </c>
      <c r="F249" s="105"/>
      <c r="G249" s="105">
        <v>45</v>
      </c>
      <c r="H249" s="89">
        <f t="shared" si="7"/>
        <v>45</v>
      </c>
      <c r="L249" s="4"/>
    </row>
    <row r="250" spans="1:12" ht="15" customHeight="1">
      <c r="A250" s="54">
        <v>2</v>
      </c>
      <c r="B250" s="10" t="s">
        <v>1150</v>
      </c>
      <c r="C250" s="10">
        <v>26326</v>
      </c>
      <c r="D250" s="10" t="s">
        <v>1153</v>
      </c>
      <c r="E250" s="10" t="s">
        <v>10</v>
      </c>
      <c r="F250" s="105"/>
      <c r="G250" s="105">
        <v>45</v>
      </c>
      <c r="H250" s="89">
        <f t="shared" si="7"/>
        <v>45</v>
      </c>
      <c r="L250" s="4"/>
    </row>
    <row r="251" spans="1:12" ht="15" customHeight="1">
      <c r="A251" s="54">
        <v>3</v>
      </c>
      <c r="B251" s="10" t="s">
        <v>1150</v>
      </c>
      <c r="C251" s="10">
        <v>27484</v>
      </c>
      <c r="D251" s="10" t="s">
        <v>1154</v>
      </c>
      <c r="E251" s="10" t="s">
        <v>10</v>
      </c>
      <c r="F251" s="105"/>
      <c r="G251" s="105">
        <v>40</v>
      </c>
      <c r="H251" s="89">
        <f t="shared" si="7"/>
        <v>40</v>
      </c>
      <c r="L251" s="4"/>
    </row>
    <row r="252" spans="1:12" ht="15" customHeight="1">
      <c r="A252" s="54">
        <v>3</v>
      </c>
      <c r="B252" s="10" t="s">
        <v>1150</v>
      </c>
      <c r="C252" s="10">
        <v>27485</v>
      </c>
      <c r="D252" s="10" t="s">
        <v>1155</v>
      </c>
      <c r="E252" s="10" t="s">
        <v>10</v>
      </c>
      <c r="F252" s="105"/>
      <c r="G252" s="105">
        <v>40</v>
      </c>
      <c r="H252" s="89">
        <f t="shared" si="7"/>
        <v>40</v>
      </c>
      <c r="L252" s="4"/>
    </row>
    <row r="253" spans="1:12" ht="15" customHeight="1">
      <c r="A253" s="54">
        <v>4</v>
      </c>
      <c r="B253" s="10" t="s">
        <v>1150</v>
      </c>
      <c r="C253" s="10">
        <v>25042</v>
      </c>
      <c r="D253" s="10" t="s">
        <v>1156</v>
      </c>
      <c r="E253" s="10" t="s">
        <v>2</v>
      </c>
      <c r="F253" s="105"/>
      <c r="G253" s="105">
        <v>35</v>
      </c>
      <c r="H253" s="89">
        <f t="shared" si="7"/>
        <v>35</v>
      </c>
      <c r="L253" s="4"/>
    </row>
    <row r="254" spans="1:12" ht="15" customHeight="1">
      <c r="A254" s="54">
        <v>4</v>
      </c>
      <c r="B254" s="10" t="s">
        <v>1150</v>
      </c>
      <c r="C254" s="10">
        <v>23115</v>
      </c>
      <c r="D254" s="10" t="s">
        <v>328</v>
      </c>
      <c r="E254" s="10" t="s">
        <v>2</v>
      </c>
      <c r="F254" s="105"/>
      <c r="G254" s="105">
        <v>35</v>
      </c>
      <c r="H254" s="89">
        <f t="shared" si="7"/>
        <v>35</v>
      </c>
      <c r="L254" s="4"/>
    </row>
    <row r="255" spans="1:12" ht="15" customHeight="1">
      <c r="A255" s="54">
        <v>5</v>
      </c>
      <c r="B255" s="10" t="s">
        <v>1150</v>
      </c>
      <c r="C255" s="10">
        <v>30041</v>
      </c>
      <c r="D255" s="10" t="s">
        <v>1157</v>
      </c>
      <c r="E255" s="10" t="s">
        <v>148</v>
      </c>
      <c r="F255" s="105"/>
      <c r="G255" s="105">
        <v>30</v>
      </c>
      <c r="H255" s="89">
        <f t="shared" si="7"/>
        <v>30</v>
      </c>
      <c r="L255" s="4"/>
    </row>
    <row r="256" spans="1:12" ht="15" customHeight="1">
      <c r="A256" s="54">
        <v>5</v>
      </c>
      <c r="B256" s="10" t="s">
        <v>1150</v>
      </c>
      <c r="C256" s="10">
        <v>30044</v>
      </c>
      <c r="D256" s="10" t="s">
        <v>257</v>
      </c>
      <c r="E256" s="10" t="s">
        <v>148</v>
      </c>
      <c r="F256" s="105"/>
      <c r="G256" s="105">
        <v>30</v>
      </c>
      <c r="H256" s="89">
        <f t="shared" si="7"/>
        <v>30</v>
      </c>
      <c r="L256" s="4"/>
    </row>
    <row r="257" spans="1:12" ht="15" customHeight="1">
      <c r="A257" s="54">
        <v>5</v>
      </c>
      <c r="B257" s="10" t="s">
        <v>1150</v>
      </c>
      <c r="C257" s="10">
        <v>20745</v>
      </c>
      <c r="D257" s="10" t="s">
        <v>1158</v>
      </c>
      <c r="E257" s="10" t="s">
        <v>148</v>
      </c>
      <c r="F257" s="105"/>
      <c r="G257" s="105">
        <v>30</v>
      </c>
      <c r="H257" s="89">
        <f t="shared" si="7"/>
        <v>30</v>
      </c>
      <c r="L257" s="4"/>
    </row>
    <row r="258" spans="1:12" ht="15" customHeight="1">
      <c r="A258" s="54">
        <v>5</v>
      </c>
      <c r="B258" s="10" t="s">
        <v>1150</v>
      </c>
      <c r="C258" s="10">
        <v>26151</v>
      </c>
      <c r="D258" s="10" t="s">
        <v>1159</v>
      </c>
      <c r="E258" s="10" t="s">
        <v>148</v>
      </c>
      <c r="F258" s="105"/>
      <c r="G258" s="105">
        <v>30</v>
      </c>
      <c r="H258" s="89">
        <f t="shared" si="7"/>
        <v>30</v>
      </c>
      <c r="L258" s="4"/>
    </row>
    <row r="259" spans="1:12" ht="15" customHeight="1">
      <c r="A259" s="54">
        <v>7</v>
      </c>
      <c r="B259" s="10" t="s">
        <v>1150</v>
      </c>
      <c r="C259" s="10">
        <v>30594</v>
      </c>
      <c r="D259" s="10" t="s">
        <v>1160</v>
      </c>
      <c r="E259" s="10" t="s">
        <v>10</v>
      </c>
      <c r="F259" s="105"/>
      <c r="G259" s="105">
        <v>20</v>
      </c>
      <c r="H259" s="89">
        <f t="shared" si="7"/>
        <v>20</v>
      </c>
      <c r="L259" s="4"/>
    </row>
    <row r="260" spans="1:12" ht="15" customHeight="1">
      <c r="A260" s="54">
        <v>7</v>
      </c>
      <c r="B260" s="10" t="s">
        <v>1150</v>
      </c>
      <c r="C260" s="10">
        <v>30567</v>
      </c>
      <c r="D260" s="10" t="s">
        <v>924</v>
      </c>
      <c r="E260" s="10" t="s">
        <v>10</v>
      </c>
      <c r="F260" s="105"/>
      <c r="G260" s="105">
        <v>20</v>
      </c>
      <c r="H260" s="89">
        <f t="shared" si="7"/>
        <v>20</v>
      </c>
      <c r="L260" s="4"/>
    </row>
    <row r="261" spans="1:12" ht="15" customHeight="1">
      <c r="A261" s="54">
        <v>7</v>
      </c>
      <c r="B261" s="10" t="s">
        <v>1150</v>
      </c>
      <c r="C261" s="10">
        <v>15753</v>
      </c>
      <c r="D261" s="10" t="s">
        <v>983</v>
      </c>
      <c r="E261" s="10" t="s">
        <v>30</v>
      </c>
      <c r="F261" s="105"/>
      <c r="G261" s="105">
        <v>20</v>
      </c>
      <c r="H261" s="89">
        <f t="shared" si="7"/>
        <v>20</v>
      </c>
      <c r="L261" s="4"/>
    </row>
    <row r="262" spans="1:12" ht="15" customHeight="1">
      <c r="A262" s="54">
        <v>7</v>
      </c>
      <c r="B262" s="10" t="s">
        <v>1150</v>
      </c>
      <c r="C262" s="10">
        <v>30240</v>
      </c>
      <c r="D262" s="10" t="s">
        <v>1161</v>
      </c>
      <c r="E262" s="10" t="s">
        <v>30</v>
      </c>
      <c r="F262" s="105"/>
      <c r="G262" s="105">
        <v>20</v>
      </c>
      <c r="H262" s="89">
        <f t="shared" si="7"/>
        <v>20</v>
      </c>
      <c r="L262" s="4"/>
    </row>
    <row r="263" spans="1:12" ht="15" customHeight="1">
      <c r="A263" s="54">
        <v>9</v>
      </c>
      <c r="B263" s="10" t="s">
        <v>1150</v>
      </c>
      <c r="C263" s="10">
        <v>14167</v>
      </c>
      <c r="D263" s="10" t="s">
        <v>1164</v>
      </c>
      <c r="E263" s="10" t="s">
        <v>148</v>
      </c>
      <c r="F263" s="105"/>
      <c r="G263" s="105">
        <v>16</v>
      </c>
      <c r="H263" s="89">
        <f t="shared" si="7"/>
        <v>16</v>
      </c>
      <c r="L263" s="4"/>
    </row>
    <row r="264" spans="1:12" ht="15" customHeight="1">
      <c r="A264" s="54">
        <v>9</v>
      </c>
      <c r="B264" s="10" t="s">
        <v>1150</v>
      </c>
      <c r="C264" s="10">
        <v>30000</v>
      </c>
      <c r="D264" s="10" t="s">
        <v>1165</v>
      </c>
      <c r="E264" s="10" t="s">
        <v>148</v>
      </c>
      <c r="F264" s="105"/>
      <c r="G264" s="105">
        <v>16</v>
      </c>
      <c r="H264" s="89">
        <f t="shared" si="7"/>
        <v>16</v>
      </c>
      <c r="L264" s="4"/>
    </row>
    <row r="265" spans="1:12" ht="15" customHeight="1">
      <c r="A265" s="54">
        <v>9</v>
      </c>
      <c r="B265" s="10" t="s">
        <v>1150</v>
      </c>
      <c r="C265" s="10">
        <v>23110</v>
      </c>
      <c r="D265" s="10" t="s">
        <v>1166</v>
      </c>
      <c r="E265" s="10" t="s">
        <v>2</v>
      </c>
      <c r="F265" s="105"/>
      <c r="G265" s="105">
        <v>16</v>
      </c>
      <c r="H265" s="89">
        <f t="shared" si="7"/>
        <v>16</v>
      </c>
      <c r="L265" s="4"/>
    </row>
    <row r="266" spans="1:12" ht="15" customHeight="1">
      <c r="A266" s="54">
        <v>9</v>
      </c>
      <c r="B266" s="10" t="s">
        <v>1150</v>
      </c>
      <c r="C266" s="10">
        <v>16156</v>
      </c>
      <c r="D266" s="10" t="s">
        <v>1167</v>
      </c>
      <c r="E266" s="10" t="s">
        <v>1162</v>
      </c>
      <c r="F266" s="105"/>
      <c r="G266" s="105">
        <v>16</v>
      </c>
      <c r="H266" s="89">
        <f t="shared" si="7"/>
        <v>16</v>
      </c>
      <c r="L266" s="4"/>
    </row>
    <row r="267" spans="1:12" ht="15" customHeight="1">
      <c r="A267" s="54">
        <v>9</v>
      </c>
      <c r="B267" s="10" t="s">
        <v>1150</v>
      </c>
      <c r="C267" s="10">
        <v>29110</v>
      </c>
      <c r="D267" s="10" t="s">
        <v>1168</v>
      </c>
      <c r="E267" s="10" t="s">
        <v>1163</v>
      </c>
      <c r="F267" s="105"/>
      <c r="G267" s="105">
        <v>16</v>
      </c>
      <c r="H267" s="89">
        <f t="shared" si="7"/>
        <v>16</v>
      </c>
      <c r="L267" s="4"/>
    </row>
    <row r="268" spans="1:12" ht="15" customHeight="1">
      <c r="A268" s="54">
        <v>9</v>
      </c>
      <c r="B268" s="10" t="s">
        <v>1150</v>
      </c>
      <c r="C268" s="10">
        <v>30622</v>
      </c>
      <c r="D268" s="10" t="s">
        <v>1169</v>
      </c>
      <c r="E268" s="10" t="s">
        <v>1163</v>
      </c>
      <c r="F268" s="105"/>
      <c r="G268" s="105">
        <v>16</v>
      </c>
      <c r="H268" s="89">
        <f t="shared" si="7"/>
        <v>16</v>
      </c>
      <c r="L268" s="4"/>
    </row>
    <row r="269" spans="1:12" ht="15" customHeight="1">
      <c r="A269" s="54">
        <v>9</v>
      </c>
      <c r="B269" s="10" t="s">
        <v>1150</v>
      </c>
      <c r="C269" s="10">
        <v>30215</v>
      </c>
      <c r="D269" s="10" t="s">
        <v>1170</v>
      </c>
      <c r="E269" s="10" t="s">
        <v>3</v>
      </c>
      <c r="F269" s="105"/>
      <c r="G269" s="105">
        <v>16</v>
      </c>
      <c r="H269" s="89">
        <f t="shared" si="7"/>
        <v>16</v>
      </c>
      <c r="L269" s="4"/>
    </row>
    <row r="270" spans="1:12" ht="15" customHeight="1">
      <c r="A270" s="54">
        <v>9</v>
      </c>
      <c r="B270" s="10" t="s">
        <v>1150</v>
      </c>
      <c r="C270" s="10">
        <v>26739</v>
      </c>
      <c r="D270" s="10" t="s">
        <v>1076</v>
      </c>
      <c r="E270" s="10" t="s">
        <v>3</v>
      </c>
      <c r="F270" s="105"/>
      <c r="G270" s="105">
        <v>16</v>
      </c>
      <c r="H270" s="89">
        <f t="shared" si="7"/>
        <v>16</v>
      </c>
      <c r="L270" s="4"/>
    </row>
    <row r="271" spans="1:12" ht="15" customHeight="1">
      <c r="A271" s="54">
        <v>13</v>
      </c>
      <c r="B271" s="10" t="s">
        <v>1150</v>
      </c>
      <c r="C271" s="10">
        <v>26750</v>
      </c>
      <c r="D271" s="10" t="s">
        <v>1171</v>
      </c>
      <c r="E271" s="10" t="s">
        <v>3</v>
      </c>
      <c r="F271" s="105"/>
      <c r="G271" s="105">
        <v>12</v>
      </c>
      <c r="H271" s="89">
        <f t="shared" si="7"/>
        <v>12</v>
      </c>
      <c r="L271" s="4"/>
    </row>
    <row r="272" spans="1:12" ht="15" customHeight="1">
      <c r="A272" s="54">
        <v>13</v>
      </c>
      <c r="B272" s="10" t="s">
        <v>1150</v>
      </c>
      <c r="C272" s="10">
        <v>26744</v>
      </c>
      <c r="D272" s="10" t="s">
        <v>1172</v>
      </c>
      <c r="E272" s="10" t="s">
        <v>3</v>
      </c>
      <c r="F272" s="105"/>
      <c r="G272" s="105">
        <v>12</v>
      </c>
      <c r="H272" s="89">
        <f t="shared" si="7"/>
        <v>12</v>
      </c>
      <c r="L272" s="4"/>
    </row>
    <row r="273" spans="1:12" ht="15" customHeight="1">
      <c r="A273" s="54">
        <v>13</v>
      </c>
      <c r="B273" s="10" t="s">
        <v>1150</v>
      </c>
      <c r="C273" s="10">
        <v>30213</v>
      </c>
      <c r="D273" s="10" t="s">
        <v>91</v>
      </c>
      <c r="E273" s="10" t="s">
        <v>3</v>
      </c>
      <c r="F273" s="105"/>
      <c r="G273" s="105">
        <v>12</v>
      </c>
      <c r="H273" s="89">
        <f t="shared" si="7"/>
        <v>12</v>
      </c>
      <c r="L273" s="4"/>
    </row>
    <row r="274" spans="1:12" ht="15" customHeight="1">
      <c r="A274" s="54">
        <v>13</v>
      </c>
      <c r="B274" s="10" t="s">
        <v>1150</v>
      </c>
      <c r="C274" s="10">
        <v>30250</v>
      </c>
      <c r="D274" s="10" t="s">
        <v>1173</v>
      </c>
      <c r="E274" s="10" t="s">
        <v>3</v>
      </c>
      <c r="F274" s="105"/>
      <c r="G274" s="105">
        <v>12</v>
      </c>
      <c r="H274" s="89">
        <f t="shared" si="7"/>
        <v>12</v>
      </c>
      <c r="L274" s="4"/>
    </row>
    <row r="275" spans="1:12" ht="15" customHeight="1">
      <c r="A275" s="54">
        <v>13</v>
      </c>
      <c r="B275" s="10" t="s">
        <v>1150</v>
      </c>
      <c r="C275" s="10">
        <v>26492</v>
      </c>
      <c r="D275" s="10" t="s">
        <v>1174</v>
      </c>
      <c r="E275" s="10" t="s">
        <v>149</v>
      </c>
      <c r="F275" s="105"/>
      <c r="G275" s="105">
        <v>12</v>
      </c>
      <c r="H275" s="89">
        <f t="shared" si="7"/>
        <v>12</v>
      </c>
      <c r="L275" s="4"/>
    </row>
    <row r="276" spans="1:12" ht="15" customHeight="1">
      <c r="A276" s="54">
        <v>13</v>
      </c>
      <c r="B276" s="10" t="s">
        <v>1150</v>
      </c>
      <c r="C276" s="10">
        <v>30146</v>
      </c>
      <c r="D276" s="10" t="s">
        <v>1175</v>
      </c>
      <c r="E276" s="10" t="s">
        <v>149</v>
      </c>
      <c r="F276" s="105"/>
      <c r="G276" s="105">
        <v>12</v>
      </c>
      <c r="H276" s="89">
        <f t="shared" si="7"/>
        <v>12</v>
      </c>
      <c r="L276" s="4"/>
    </row>
    <row r="277" spans="1:12" ht="15" customHeight="1">
      <c r="A277" s="54">
        <v>13</v>
      </c>
      <c r="B277" s="10" t="s">
        <v>1150</v>
      </c>
      <c r="C277" s="10">
        <v>19345</v>
      </c>
      <c r="D277" s="10" t="s">
        <v>1176</v>
      </c>
      <c r="E277" s="10" t="s">
        <v>10</v>
      </c>
      <c r="F277" s="105"/>
      <c r="G277" s="105">
        <v>12</v>
      </c>
      <c r="H277" s="89">
        <f t="shared" si="7"/>
        <v>12</v>
      </c>
      <c r="L277" s="4"/>
    </row>
    <row r="278" spans="1:12" ht="15" customHeight="1">
      <c r="A278" s="54">
        <v>13</v>
      </c>
      <c r="B278" s="10" t="s">
        <v>1150</v>
      </c>
      <c r="C278" s="10">
        <v>26107</v>
      </c>
      <c r="D278" s="10" t="s">
        <v>1177</v>
      </c>
      <c r="E278" s="10" t="s">
        <v>10</v>
      </c>
      <c r="F278" s="105"/>
      <c r="G278" s="105">
        <v>12</v>
      </c>
      <c r="H278" s="89">
        <f t="shared" si="7"/>
        <v>12</v>
      </c>
      <c r="L278" s="4"/>
    </row>
    <row r="279" spans="1:12" ht="15" customHeight="1">
      <c r="A279" s="54">
        <v>17</v>
      </c>
      <c r="B279" s="10" t="s">
        <v>1150</v>
      </c>
      <c r="C279" s="10">
        <v>25744</v>
      </c>
      <c r="D279" s="10" t="s">
        <v>594</v>
      </c>
      <c r="E279" s="10" t="s">
        <v>30</v>
      </c>
      <c r="F279" s="105"/>
      <c r="G279" s="105">
        <v>8</v>
      </c>
      <c r="H279" s="89">
        <f t="shared" si="7"/>
        <v>8</v>
      </c>
      <c r="L279" s="4"/>
    </row>
    <row r="280" spans="1:12" ht="15" customHeight="1">
      <c r="A280" s="54">
        <v>17</v>
      </c>
      <c r="B280" s="10" t="s">
        <v>1150</v>
      </c>
      <c r="C280" s="10">
        <v>25756</v>
      </c>
      <c r="D280" s="10" t="s">
        <v>704</v>
      </c>
      <c r="E280" s="10" t="s">
        <v>30</v>
      </c>
      <c r="F280" s="105"/>
      <c r="G280" s="105">
        <v>8</v>
      </c>
      <c r="H280" s="89">
        <f t="shared" si="7"/>
        <v>8</v>
      </c>
      <c r="L280" s="4"/>
    </row>
    <row r="281" spans="1:12" ht="15" customHeight="1">
      <c r="A281" s="54">
        <v>17</v>
      </c>
      <c r="B281" s="10" t="s">
        <v>1150</v>
      </c>
      <c r="C281" s="10">
        <v>30684</v>
      </c>
      <c r="D281" s="10" t="s">
        <v>1178</v>
      </c>
      <c r="E281" s="10" t="s">
        <v>30</v>
      </c>
      <c r="F281" s="105"/>
      <c r="G281" s="105">
        <v>8</v>
      </c>
      <c r="H281" s="89">
        <f t="shared" si="7"/>
        <v>8</v>
      </c>
      <c r="L281" s="4"/>
    </row>
    <row r="282" spans="1:12" ht="15" customHeight="1">
      <c r="A282" s="54">
        <v>17</v>
      </c>
      <c r="B282" s="10" t="s">
        <v>1150</v>
      </c>
      <c r="C282" s="10">
        <v>26464</v>
      </c>
      <c r="D282" s="10" t="s">
        <v>780</v>
      </c>
      <c r="E282" s="10" t="s">
        <v>30</v>
      </c>
      <c r="F282" s="105"/>
      <c r="G282" s="105">
        <v>8</v>
      </c>
      <c r="H282" s="89">
        <f t="shared" si="7"/>
        <v>8</v>
      </c>
    </row>
    <row r="283" spans="1:12" ht="15" customHeight="1">
      <c r="A283" s="54">
        <v>17</v>
      </c>
      <c r="B283" s="10" t="s">
        <v>1150</v>
      </c>
      <c r="C283" s="10">
        <v>24071</v>
      </c>
      <c r="D283" s="10" t="s">
        <v>1179</v>
      </c>
      <c r="E283" s="10" t="s">
        <v>30</v>
      </c>
      <c r="F283" s="105"/>
      <c r="G283" s="105">
        <v>8</v>
      </c>
      <c r="H283" s="89">
        <f t="shared" si="7"/>
        <v>8</v>
      </c>
    </row>
    <row r="284" spans="1:12" ht="15" customHeight="1">
      <c r="A284" s="54">
        <v>17</v>
      </c>
      <c r="B284" s="10" t="s">
        <v>1150</v>
      </c>
      <c r="C284" s="10">
        <v>23763</v>
      </c>
      <c r="D284" s="10" t="s">
        <v>1180</v>
      </c>
      <c r="E284" s="10" t="s">
        <v>30</v>
      </c>
      <c r="F284" s="105"/>
      <c r="G284" s="105">
        <v>8</v>
      </c>
      <c r="H284" s="89">
        <f t="shared" si="7"/>
        <v>8</v>
      </c>
    </row>
    <row r="285" spans="1:12" ht="15" customHeight="1">
      <c r="A285" s="54">
        <v>17</v>
      </c>
      <c r="B285" s="10" t="s">
        <v>1150</v>
      </c>
      <c r="C285" s="10">
        <v>28789</v>
      </c>
      <c r="D285" s="10" t="s">
        <v>1181</v>
      </c>
      <c r="E285" s="10" t="s">
        <v>2</v>
      </c>
      <c r="F285" s="105"/>
      <c r="G285" s="105">
        <v>8</v>
      </c>
      <c r="H285" s="89">
        <f t="shared" si="7"/>
        <v>8</v>
      </c>
    </row>
    <row r="286" spans="1:12" ht="15" customHeight="1">
      <c r="A286" s="54">
        <v>17</v>
      </c>
      <c r="B286" s="10" t="s">
        <v>1150</v>
      </c>
      <c r="C286" s="10">
        <v>23330</v>
      </c>
      <c r="D286" s="10" t="s">
        <v>1182</v>
      </c>
      <c r="E286" s="10" t="s">
        <v>2</v>
      </c>
      <c r="F286" s="105"/>
      <c r="G286" s="105">
        <v>8</v>
      </c>
      <c r="H286" s="89">
        <f t="shared" si="7"/>
        <v>8</v>
      </c>
    </row>
    <row r="287" spans="1:12" ht="15" customHeight="1">
      <c r="A287" s="54">
        <v>17</v>
      </c>
      <c r="B287" s="10" t="s">
        <v>1150</v>
      </c>
      <c r="C287" s="10">
        <v>26473</v>
      </c>
      <c r="D287" s="10" t="s">
        <v>1183</v>
      </c>
      <c r="E287" s="10" t="s">
        <v>30</v>
      </c>
      <c r="F287" s="105"/>
      <c r="G287" s="105">
        <v>8</v>
      </c>
      <c r="H287" s="89">
        <f t="shared" si="7"/>
        <v>8</v>
      </c>
    </row>
    <row r="288" spans="1:12" ht="15" customHeight="1">
      <c r="A288" s="54">
        <v>17</v>
      </c>
      <c r="B288" s="10" t="s">
        <v>1150</v>
      </c>
      <c r="C288" s="10">
        <v>29866</v>
      </c>
      <c r="D288" s="10" t="s">
        <v>1184</v>
      </c>
      <c r="E288" s="10" t="s">
        <v>30</v>
      </c>
      <c r="F288" s="105"/>
      <c r="G288" s="105">
        <v>8</v>
      </c>
      <c r="H288" s="89">
        <f t="shared" si="7"/>
        <v>8</v>
      </c>
    </row>
    <row r="289" spans="1:8" ht="15" customHeight="1">
      <c r="A289" s="54">
        <v>17</v>
      </c>
      <c r="B289" s="10" t="s">
        <v>1150</v>
      </c>
      <c r="C289" s="10">
        <v>23809</v>
      </c>
      <c r="D289" s="10" t="s">
        <v>1185</v>
      </c>
      <c r="E289" s="10" t="s">
        <v>9</v>
      </c>
      <c r="F289" s="105"/>
      <c r="G289" s="105">
        <v>8</v>
      </c>
      <c r="H289" s="89">
        <f t="shared" si="7"/>
        <v>8</v>
      </c>
    </row>
    <row r="290" spans="1:8" ht="15" customHeight="1">
      <c r="A290" s="54">
        <v>17</v>
      </c>
      <c r="B290" s="10" t="s">
        <v>1150</v>
      </c>
      <c r="C290" s="10">
        <v>23853</v>
      </c>
      <c r="D290" s="10" t="s">
        <v>1186</v>
      </c>
      <c r="E290" s="10" t="s">
        <v>9</v>
      </c>
      <c r="F290" s="105"/>
      <c r="G290" s="105">
        <v>8</v>
      </c>
      <c r="H290" s="89">
        <f t="shared" si="7"/>
        <v>8</v>
      </c>
    </row>
    <row r="291" spans="1:8" ht="15" customHeight="1">
      <c r="A291" s="54">
        <v>17</v>
      </c>
      <c r="B291" s="10" t="s">
        <v>1150</v>
      </c>
      <c r="C291" s="10">
        <v>30619</v>
      </c>
      <c r="D291" s="10" t="s">
        <v>1187</v>
      </c>
      <c r="E291" s="10" t="s">
        <v>9</v>
      </c>
      <c r="F291" s="105"/>
      <c r="G291" s="105">
        <v>8</v>
      </c>
      <c r="H291" s="89">
        <f t="shared" si="7"/>
        <v>8</v>
      </c>
    </row>
    <row r="292" spans="1:8" ht="15" customHeight="1">
      <c r="A292" s="54">
        <v>17</v>
      </c>
      <c r="B292" s="10" t="s">
        <v>1150</v>
      </c>
      <c r="C292" s="10">
        <v>30618</v>
      </c>
      <c r="D292" s="10" t="s">
        <v>1188</v>
      </c>
      <c r="E292" s="10" t="s">
        <v>9</v>
      </c>
      <c r="F292" s="105"/>
      <c r="G292" s="105">
        <v>8</v>
      </c>
      <c r="H292" s="89">
        <f t="shared" si="7"/>
        <v>8</v>
      </c>
    </row>
    <row r="293" spans="1:8" ht="15" customHeight="1">
      <c r="A293" s="54">
        <v>17</v>
      </c>
      <c r="B293" s="10" t="s">
        <v>1150</v>
      </c>
      <c r="C293" s="10">
        <v>26904</v>
      </c>
      <c r="D293" s="10" t="s">
        <v>1189</v>
      </c>
      <c r="E293" s="10" t="s">
        <v>3</v>
      </c>
      <c r="F293" s="105"/>
      <c r="G293" s="105">
        <v>8</v>
      </c>
      <c r="H293" s="89">
        <f t="shared" si="7"/>
        <v>8</v>
      </c>
    </row>
    <row r="294" spans="1:8" ht="15" customHeight="1">
      <c r="A294" s="54">
        <v>17</v>
      </c>
      <c r="B294" s="10" t="s">
        <v>1150</v>
      </c>
      <c r="C294" s="10">
        <v>30242</v>
      </c>
      <c r="D294" s="10" t="s">
        <v>1190</v>
      </c>
      <c r="E294" s="10" t="s">
        <v>3</v>
      </c>
      <c r="F294" s="105"/>
      <c r="G294" s="105">
        <v>8</v>
      </c>
      <c r="H294" s="89">
        <f t="shared" si="7"/>
        <v>8</v>
      </c>
    </row>
    <row r="295" spans="1:8" ht="15" customHeight="1">
      <c r="A295" s="54">
        <v>25</v>
      </c>
      <c r="B295" s="10" t="s">
        <v>1150</v>
      </c>
      <c r="C295" s="10">
        <v>29460</v>
      </c>
      <c r="D295" s="10" t="s">
        <v>1191</v>
      </c>
      <c r="E295" s="10" t="s">
        <v>0</v>
      </c>
      <c r="F295" s="105"/>
      <c r="G295" s="105">
        <v>1</v>
      </c>
      <c r="H295" s="89">
        <f t="shared" si="7"/>
        <v>1</v>
      </c>
    </row>
    <row r="296" spans="1:8" ht="15" customHeight="1">
      <c r="A296" s="54">
        <v>25</v>
      </c>
      <c r="B296" s="10" t="s">
        <v>1150</v>
      </c>
      <c r="C296" s="10">
        <v>29503</v>
      </c>
      <c r="D296" s="10" t="s">
        <v>1192</v>
      </c>
      <c r="E296" s="10" t="s">
        <v>0</v>
      </c>
      <c r="F296" s="105"/>
      <c r="G296" s="105">
        <v>1</v>
      </c>
      <c r="H296" s="89">
        <f t="shared" si="7"/>
        <v>1</v>
      </c>
    </row>
    <row r="297" spans="1:8" ht="15" customHeight="1">
      <c r="A297" s="54">
        <v>25</v>
      </c>
      <c r="B297" s="10" t="s">
        <v>1150</v>
      </c>
      <c r="C297" s="10">
        <v>30658</v>
      </c>
      <c r="D297" s="10" t="s">
        <v>1193</v>
      </c>
      <c r="E297" s="10" t="s">
        <v>38</v>
      </c>
      <c r="F297" s="105"/>
      <c r="G297" s="105">
        <v>1</v>
      </c>
      <c r="H297" s="89">
        <f t="shared" si="7"/>
        <v>1</v>
      </c>
    </row>
    <row r="298" spans="1:8" ht="15" customHeight="1">
      <c r="A298" s="54">
        <v>25</v>
      </c>
      <c r="B298" s="10" t="s">
        <v>1150</v>
      </c>
      <c r="C298" s="10">
        <v>30664</v>
      </c>
      <c r="D298" s="10" t="s">
        <v>306</v>
      </c>
      <c r="E298" s="10" t="s">
        <v>38</v>
      </c>
      <c r="F298" s="105"/>
      <c r="G298" s="105">
        <v>1</v>
      </c>
      <c r="H298" s="89">
        <f t="shared" si="7"/>
        <v>1</v>
      </c>
    </row>
    <row r="299" spans="1:8" ht="15" customHeight="1">
      <c r="A299" s="54">
        <v>25</v>
      </c>
      <c r="B299" s="10" t="s">
        <v>1150</v>
      </c>
      <c r="C299" s="10">
        <v>28697</v>
      </c>
      <c r="D299" s="10" t="s">
        <v>1194</v>
      </c>
      <c r="E299" s="10" t="s">
        <v>11</v>
      </c>
      <c r="F299" s="105"/>
      <c r="G299" s="105">
        <v>1</v>
      </c>
      <c r="H299" s="89">
        <f t="shared" si="7"/>
        <v>1</v>
      </c>
    </row>
    <row r="300" spans="1:8" ht="15" customHeight="1">
      <c r="A300" s="54">
        <v>25</v>
      </c>
      <c r="B300" s="10" t="s">
        <v>1150</v>
      </c>
      <c r="C300" s="10">
        <v>24963</v>
      </c>
      <c r="D300" s="10" t="s">
        <v>1195</v>
      </c>
      <c r="E300" s="10" t="s">
        <v>11</v>
      </c>
      <c r="F300" s="105"/>
      <c r="G300" s="105">
        <v>1</v>
      </c>
      <c r="H300" s="89">
        <f t="shared" si="7"/>
        <v>1</v>
      </c>
    </row>
    <row r="301" spans="1:8" ht="15" customHeight="1">
      <c r="A301" s="54">
        <v>25</v>
      </c>
      <c r="B301" s="10" t="s">
        <v>1150</v>
      </c>
      <c r="C301" s="10">
        <v>25034</v>
      </c>
      <c r="D301" s="10" t="s">
        <v>43</v>
      </c>
      <c r="E301" s="10" t="s">
        <v>11</v>
      </c>
      <c r="F301" s="105"/>
      <c r="G301" s="105">
        <v>1</v>
      </c>
      <c r="H301" s="89">
        <f t="shared" si="7"/>
        <v>1</v>
      </c>
    </row>
    <row r="302" spans="1:8" ht="15" customHeight="1">
      <c r="A302" s="54">
        <v>25</v>
      </c>
      <c r="B302" s="10" t="s">
        <v>1150</v>
      </c>
      <c r="C302" s="10">
        <v>28698</v>
      </c>
      <c r="D302" s="10" t="s">
        <v>1196</v>
      </c>
      <c r="E302" s="10" t="s">
        <v>11</v>
      </c>
      <c r="F302" s="105"/>
      <c r="G302" s="105">
        <v>1</v>
      </c>
      <c r="H302" s="89">
        <f t="shared" si="7"/>
        <v>1</v>
      </c>
    </row>
    <row r="303" spans="1:8" ht="15" customHeight="1">
      <c r="A303" s="54">
        <v>25</v>
      </c>
      <c r="B303" s="10" t="s">
        <v>1150</v>
      </c>
      <c r="C303" s="10">
        <v>24568</v>
      </c>
      <c r="D303" s="10" t="s">
        <v>984</v>
      </c>
      <c r="E303" s="10" t="s">
        <v>226</v>
      </c>
      <c r="F303" s="105"/>
      <c r="G303" s="105">
        <v>1</v>
      </c>
      <c r="H303" s="89">
        <f t="shared" si="7"/>
        <v>1</v>
      </c>
    </row>
    <row r="304" spans="1:8" ht="15" customHeight="1" thickBot="1">
      <c r="A304" s="77">
        <v>25</v>
      </c>
      <c r="B304" s="189" t="s">
        <v>1150</v>
      </c>
      <c r="C304" s="189">
        <v>24619</v>
      </c>
      <c r="D304" s="189" t="s">
        <v>1197</v>
      </c>
      <c r="E304" s="189" t="s">
        <v>226</v>
      </c>
      <c r="F304" s="174"/>
      <c r="G304" s="174">
        <v>1</v>
      </c>
      <c r="H304" s="90">
        <f t="shared" si="7"/>
        <v>1</v>
      </c>
    </row>
    <row r="305" spans="7:7" ht="15" customHeight="1">
      <c r="G305" s="7"/>
    </row>
  </sheetData>
  <sheetProtection selectLockedCells="1" autoFilter="0" selectUnlockedCells="1"/>
  <autoFilter ref="A4:O304" xr:uid="{00000000-0009-0000-0000-000002000000}">
    <sortState xmlns:xlrd2="http://schemas.microsoft.com/office/spreadsheetml/2017/richdata2" ref="A32:L127">
      <sortCondition ref="A4:A281"/>
    </sortState>
  </autoFilter>
  <sortState xmlns:xlrd2="http://schemas.microsoft.com/office/spreadsheetml/2017/richdata2" ref="A5:H364">
    <sortCondition ref="B5:B364"/>
    <sortCondition descending="1" ref="H5:H364"/>
    <sortCondition descending="1" ref="G5:G364"/>
  </sortState>
  <customSheetViews>
    <customSheetView guid="{EFB39127-BB83-40A0-A1C4-DE6C66E4A174}" scale="90" showAutoFilter="1">
      <pane ySplit="4" topLeftCell="A5" activePane="bottomLeft" state="frozen"/>
      <selection pane="bottomLeft" activeCell="K379" sqref="K379"/>
      <rowBreaks count="12" manualBreakCount="12">
        <brk id="4" max="16383" man="1"/>
        <brk id="20" max="16383" man="1"/>
        <brk id="33" max="16383" man="1"/>
        <brk id="57" max="16383" man="1"/>
        <brk id="90" max="16383" man="1"/>
        <brk id="102" max="16383" man="1"/>
        <brk id="141" max="16383" man="1"/>
        <brk id="151" max="16383" man="1"/>
        <brk id="183" max="16383" man="1"/>
        <brk id="197" max="16383" man="1"/>
        <brk id="229" max="16383" man="1"/>
        <brk id="255" max="16383" man="1"/>
      </rowBreaks>
      <pageMargins left="0.25" right="0.25" top="0.75" bottom="0.75" header="0.3" footer="0.3"/>
      <printOptions horizontalCentered="1"/>
      <pageSetup paperSize="9" scale="57" orientation="portrait" r:id="rId1"/>
      <autoFilter ref="A4:H398" xr:uid="{C336B095-29DC-46BD-9536-CC292D9C3743}"/>
    </customSheetView>
  </customSheetViews>
  <mergeCells count="2">
    <mergeCell ref="C1:H1"/>
    <mergeCell ref="A1:B1"/>
  </mergeCells>
  <printOptions horizontalCentered="1"/>
  <pageMargins left="0.25" right="0.25" top="0.75" bottom="0.75" header="0.3" footer="0.3"/>
  <pageSetup paperSize="9" scale="56" orientation="portrait" r:id="rId2"/>
  <rowBreaks count="2" manualBreakCount="2">
    <brk id="4" max="7" man="1"/>
    <brk id="150" max="7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Q242"/>
  <sheetViews>
    <sheetView tabSelected="1" zoomScale="90" zoomScaleNormal="90" zoomScaleSheetLayoutView="80" workbookViewId="0">
      <pane ySplit="4" topLeftCell="A5" activePane="bottomLeft" state="frozen"/>
      <selection pane="bottomLeft" activeCell="L9" sqref="L9"/>
    </sheetView>
  </sheetViews>
  <sheetFormatPr defaultColWidth="9.109375" defaultRowHeight="15" customHeight="1"/>
  <cols>
    <col min="1" max="1" width="8.88671875" style="5" bestFit="1" customWidth="1"/>
    <col min="2" max="2" width="15.44140625" style="5" bestFit="1" customWidth="1"/>
    <col min="3" max="3" width="11.88671875" style="5" bestFit="1" customWidth="1"/>
    <col min="4" max="4" width="13" style="5" bestFit="1" customWidth="1"/>
    <col min="5" max="5" width="22.88671875" style="5" bestFit="1" customWidth="1"/>
    <col min="6" max="6" width="14.109375" style="5" bestFit="1" customWidth="1"/>
    <col min="7" max="8" width="9.88671875" style="1" bestFit="1" customWidth="1"/>
    <col min="9" max="9" width="19.6640625" style="5" bestFit="1" customWidth="1"/>
    <col min="10" max="11" width="9.109375" style="4"/>
    <col min="12" max="12" width="12" style="1" bestFit="1" customWidth="1"/>
    <col min="13" max="15" width="9.109375" style="4"/>
    <col min="16" max="17" width="9.109375" style="1"/>
    <col min="18" max="16384" width="9.109375" style="4"/>
  </cols>
  <sheetData>
    <row r="1" spans="1:17" ht="55.5" customHeight="1" thickBot="1">
      <c r="A1" s="213"/>
      <c r="B1" s="214"/>
      <c r="C1" s="212" t="s">
        <v>1217</v>
      </c>
      <c r="D1" s="206"/>
      <c r="E1" s="206"/>
      <c r="F1" s="206"/>
      <c r="G1" s="206"/>
      <c r="H1" s="206"/>
      <c r="I1" s="208"/>
    </row>
    <row r="2" spans="1:17" ht="8.1" customHeight="1">
      <c r="F2" s="2"/>
      <c r="G2" s="6"/>
      <c r="H2" s="6"/>
      <c r="I2" s="2"/>
    </row>
    <row r="3" spans="1:17" ht="15" customHeight="1">
      <c r="A3" s="82"/>
      <c r="B3" s="82"/>
      <c r="C3" s="82"/>
      <c r="D3" s="83"/>
      <c r="E3" s="84"/>
      <c r="F3" s="82"/>
      <c r="G3" s="38" t="s">
        <v>340</v>
      </c>
      <c r="H3" s="38" t="s">
        <v>730</v>
      </c>
      <c r="I3" s="34" t="s">
        <v>174</v>
      </c>
    </row>
    <row r="4" spans="1:17" ht="15" customHeight="1" thickBot="1">
      <c r="A4" s="24" t="s">
        <v>50</v>
      </c>
      <c r="B4" s="24" t="s">
        <v>51</v>
      </c>
      <c r="C4" s="24" t="s">
        <v>73</v>
      </c>
      <c r="D4" s="37" t="s">
        <v>49</v>
      </c>
      <c r="E4" s="34" t="s">
        <v>52</v>
      </c>
      <c r="F4" s="24" t="s">
        <v>53</v>
      </c>
      <c r="G4" s="112" t="s">
        <v>24</v>
      </c>
      <c r="H4" s="112" t="s">
        <v>24</v>
      </c>
      <c r="I4" s="34" t="s">
        <v>731</v>
      </c>
      <c r="L4" s="4"/>
      <c r="P4" s="4"/>
      <c r="Q4" s="4"/>
    </row>
    <row r="5" spans="1:17" ht="15" customHeight="1">
      <c r="A5" s="43">
        <v>1</v>
      </c>
      <c r="B5" s="45" t="s">
        <v>78</v>
      </c>
      <c r="C5" s="45" t="s">
        <v>74</v>
      </c>
      <c r="D5" s="66">
        <v>13116</v>
      </c>
      <c r="E5" s="66" t="s">
        <v>186</v>
      </c>
      <c r="F5" s="45" t="s">
        <v>30</v>
      </c>
      <c r="G5" s="162">
        <v>50</v>
      </c>
      <c r="H5" s="123">
        <v>50</v>
      </c>
      <c r="I5" s="88">
        <f t="shared" ref="I5:I68" si="0">G5+H5</f>
        <v>100</v>
      </c>
      <c r="L5" s="4"/>
    </row>
    <row r="6" spans="1:17" ht="15" customHeight="1">
      <c r="A6" s="13">
        <v>1</v>
      </c>
      <c r="B6" s="10" t="s">
        <v>78</v>
      </c>
      <c r="C6" s="10" t="s">
        <v>74</v>
      </c>
      <c r="D6" s="8">
        <v>22223</v>
      </c>
      <c r="E6" s="8" t="s">
        <v>314</v>
      </c>
      <c r="F6" s="10" t="s">
        <v>30</v>
      </c>
      <c r="G6" s="107">
        <v>50</v>
      </c>
      <c r="H6" s="107">
        <v>50</v>
      </c>
      <c r="I6" s="89">
        <f t="shared" si="0"/>
        <v>100</v>
      </c>
      <c r="M6" s="1"/>
      <c r="N6" s="1"/>
    </row>
    <row r="7" spans="1:17" ht="15" customHeight="1">
      <c r="A7" s="44">
        <v>1</v>
      </c>
      <c r="B7" s="10" t="s">
        <v>78</v>
      </c>
      <c r="C7" s="10" t="s">
        <v>74</v>
      </c>
      <c r="D7" s="8">
        <v>22138</v>
      </c>
      <c r="E7" s="8" t="s">
        <v>315</v>
      </c>
      <c r="F7" s="10" t="s">
        <v>30</v>
      </c>
      <c r="G7" s="110">
        <v>50</v>
      </c>
      <c r="H7" s="110">
        <v>50</v>
      </c>
      <c r="I7" s="89">
        <f t="shared" si="0"/>
        <v>100</v>
      </c>
    </row>
    <row r="8" spans="1:17" ht="15" customHeight="1">
      <c r="A8" s="44">
        <v>1</v>
      </c>
      <c r="B8" s="10" t="s">
        <v>78</v>
      </c>
      <c r="C8" s="10" t="s">
        <v>74</v>
      </c>
      <c r="D8" s="8">
        <v>22188</v>
      </c>
      <c r="E8" s="8" t="s">
        <v>538</v>
      </c>
      <c r="F8" s="10" t="s">
        <v>30</v>
      </c>
      <c r="G8" s="110">
        <v>50</v>
      </c>
      <c r="H8" s="110">
        <v>50</v>
      </c>
      <c r="I8" s="89">
        <f t="shared" si="0"/>
        <v>100</v>
      </c>
      <c r="M8" s="1"/>
      <c r="N8" s="1"/>
    </row>
    <row r="9" spans="1:17" ht="15" customHeight="1">
      <c r="A9" s="44">
        <v>1</v>
      </c>
      <c r="B9" s="10" t="s">
        <v>78</v>
      </c>
      <c r="C9" s="10" t="s">
        <v>74</v>
      </c>
      <c r="D9" s="8">
        <v>24425</v>
      </c>
      <c r="E9" s="8" t="s">
        <v>549</v>
      </c>
      <c r="F9" s="20" t="s">
        <v>30</v>
      </c>
      <c r="G9" s="110">
        <v>50</v>
      </c>
      <c r="H9" s="110">
        <v>50</v>
      </c>
      <c r="I9" s="89">
        <f t="shared" si="0"/>
        <v>100</v>
      </c>
      <c r="L9" s="4"/>
      <c r="P9" s="4"/>
      <c r="Q9" s="4"/>
    </row>
    <row r="10" spans="1:17" ht="15" customHeight="1">
      <c r="A10" s="54">
        <v>6</v>
      </c>
      <c r="B10" s="10" t="s">
        <v>78</v>
      </c>
      <c r="C10" s="10" t="s">
        <v>74</v>
      </c>
      <c r="D10" s="10">
        <v>13404</v>
      </c>
      <c r="E10" s="10" t="s">
        <v>207</v>
      </c>
      <c r="F10" s="10" t="s">
        <v>7</v>
      </c>
      <c r="G10" s="107">
        <v>40</v>
      </c>
      <c r="H10" s="107">
        <v>45</v>
      </c>
      <c r="I10" s="89">
        <f t="shared" si="0"/>
        <v>85</v>
      </c>
      <c r="N10" s="1"/>
      <c r="P10" s="4"/>
    </row>
    <row r="11" spans="1:17" ht="15" customHeight="1">
      <c r="A11" s="44">
        <v>6</v>
      </c>
      <c r="B11" s="10" t="s">
        <v>78</v>
      </c>
      <c r="C11" s="10" t="s">
        <v>74</v>
      </c>
      <c r="D11" s="8">
        <v>22130</v>
      </c>
      <c r="E11" s="8" t="s">
        <v>316</v>
      </c>
      <c r="F11" s="10" t="s">
        <v>7</v>
      </c>
      <c r="G11" s="108">
        <v>40</v>
      </c>
      <c r="H11" s="110">
        <v>45</v>
      </c>
      <c r="I11" s="89">
        <f t="shared" si="0"/>
        <v>85</v>
      </c>
      <c r="M11" s="1"/>
      <c r="N11" s="1"/>
    </row>
    <row r="12" spans="1:17" ht="15" customHeight="1">
      <c r="A12" s="44">
        <v>6</v>
      </c>
      <c r="B12" s="10" t="s">
        <v>78</v>
      </c>
      <c r="C12" s="10" t="s">
        <v>74</v>
      </c>
      <c r="D12" s="8">
        <v>20758</v>
      </c>
      <c r="E12" s="8" t="s">
        <v>206</v>
      </c>
      <c r="F12" s="10" t="s">
        <v>7</v>
      </c>
      <c r="G12" s="110">
        <v>40</v>
      </c>
      <c r="H12" s="110">
        <v>45</v>
      </c>
      <c r="I12" s="89">
        <f t="shared" si="0"/>
        <v>85</v>
      </c>
      <c r="L12" s="4"/>
      <c r="P12" s="4"/>
      <c r="Q12" s="4"/>
    </row>
    <row r="13" spans="1:17" ht="15" customHeight="1">
      <c r="A13" s="54">
        <v>6</v>
      </c>
      <c r="B13" s="10" t="s">
        <v>78</v>
      </c>
      <c r="C13" s="10" t="s">
        <v>74</v>
      </c>
      <c r="D13" s="10">
        <v>24314</v>
      </c>
      <c r="E13" s="10" t="s">
        <v>539</v>
      </c>
      <c r="F13" s="10" t="s">
        <v>7</v>
      </c>
      <c r="G13" s="107">
        <v>40</v>
      </c>
      <c r="H13" s="107">
        <v>45</v>
      </c>
      <c r="I13" s="89">
        <f t="shared" si="0"/>
        <v>85</v>
      </c>
      <c r="M13" s="1"/>
      <c r="N13" s="1"/>
      <c r="Q13" s="4"/>
    </row>
    <row r="14" spans="1:17" ht="15" customHeight="1">
      <c r="A14" s="44">
        <v>10</v>
      </c>
      <c r="B14" s="10" t="s">
        <v>78</v>
      </c>
      <c r="C14" s="10" t="s">
        <v>74</v>
      </c>
      <c r="D14" s="8">
        <v>24478</v>
      </c>
      <c r="E14" s="8" t="s">
        <v>580</v>
      </c>
      <c r="F14" s="10" t="s">
        <v>10</v>
      </c>
      <c r="G14" s="110">
        <v>45</v>
      </c>
      <c r="H14" s="110">
        <v>40</v>
      </c>
      <c r="I14" s="89">
        <f t="shared" si="0"/>
        <v>85</v>
      </c>
      <c r="N14" s="1"/>
      <c r="Q14" s="4"/>
    </row>
    <row r="15" spans="1:17" ht="15" customHeight="1">
      <c r="A15" s="54">
        <v>10</v>
      </c>
      <c r="B15" s="10" t="s">
        <v>78</v>
      </c>
      <c r="C15" s="10" t="s">
        <v>74</v>
      </c>
      <c r="D15" s="10">
        <v>18603</v>
      </c>
      <c r="E15" s="10" t="s">
        <v>246</v>
      </c>
      <c r="F15" s="10" t="s">
        <v>10</v>
      </c>
      <c r="G15" s="107">
        <v>45</v>
      </c>
      <c r="H15" s="107">
        <v>40</v>
      </c>
      <c r="I15" s="89">
        <f t="shared" si="0"/>
        <v>85</v>
      </c>
      <c r="N15" s="1"/>
      <c r="P15" s="4"/>
    </row>
    <row r="16" spans="1:17" ht="15" customHeight="1">
      <c r="A16" s="54">
        <v>10</v>
      </c>
      <c r="B16" s="10" t="s">
        <v>78</v>
      </c>
      <c r="C16" s="10" t="s">
        <v>74</v>
      </c>
      <c r="D16" s="10">
        <v>24455</v>
      </c>
      <c r="E16" s="10" t="s">
        <v>535</v>
      </c>
      <c r="F16" s="10" t="s">
        <v>10</v>
      </c>
      <c r="G16" s="107">
        <v>45</v>
      </c>
      <c r="H16" s="107">
        <v>40</v>
      </c>
      <c r="I16" s="89">
        <f t="shared" si="0"/>
        <v>85</v>
      </c>
      <c r="N16" s="1"/>
      <c r="P16" s="4"/>
    </row>
    <row r="17" spans="1:17" ht="15" customHeight="1">
      <c r="A17" s="13">
        <v>10</v>
      </c>
      <c r="B17" s="10" t="s">
        <v>78</v>
      </c>
      <c r="C17" s="10" t="s">
        <v>74</v>
      </c>
      <c r="D17" s="8">
        <v>14870</v>
      </c>
      <c r="E17" s="8" t="s">
        <v>537</v>
      </c>
      <c r="F17" s="10" t="s">
        <v>10</v>
      </c>
      <c r="G17" s="110">
        <v>45</v>
      </c>
      <c r="H17" s="110">
        <v>40</v>
      </c>
      <c r="I17" s="89">
        <f t="shared" si="0"/>
        <v>85</v>
      </c>
      <c r="N17" s="1"/>
      <c r="Q17" s="4"/>
    </row>
    <row r="18" spans="1:17" ht="15" customHeight="1">
      <c r="A18" s="54">
        <v>10</v>
      </c>
      <c r="B18" s="10" t="s">
        <v>78</v>
      </c>
      <c r="C18" s="10" t="s">
        <v>74</v>
      </c>
      <c r="D18" s="10">
        <v>1006</v>
      </c>
      <c r="E18" s="10" t="s">
        <v>545</v>
      </c>
      <c r="F18" s="10" t="s">
        <v>10</v>
      </c>
      <c r="G18" s="107">
        <v>45</v>
      </c>
      <c r="H18" s="107">
        <v>40</v>
      </c>
      <c r="I18" s="89">
        <f t="shared" si="0"/>
        <v>85</v>
      </c>
      <c r="N18" s="1"/>
      <c r="P18" s="4"/>
    </row>
    <row r="19" spans="1:17" ht="15" customHeight="1">
      <c r="A19" s="44">
        <v>15</v>
      </c>
      <c r="B19" s="10" t="s">
        <v>78</v>
      </c>
      <c r="C19" s="10" t="s">
        <v>74</v>
      </c>
      <c r="D19" s="8">
        <v>20551</v>
      </c>
      <c r="E19" s="8" t="s">
        <v>286</v>
      </c>
      <c r="F19" s="10" t="s">
        <v>30</v>
      </c>
      <c r="G19" s="110">
        <v>30</v>
      </c>
      <c r="H19" s="110">
        <v>50</v>
      </c>
      <c r="I19" s="89">
        <f t="shared" si="0"/>
        <v>80</v>
      </c>
      <c r="L19" s="4"/>
    </row>
    <row r="20" spans="1:17" ht="15" customHeight="1">
      <c r="A20" s="13">
        <v>16</v>
      </c>
      <c r="B20" s="10" t="s">
        <v>78</v>
      </c>
      <c r="C20" s="10" t="s">
        <v>74</v>
      </c>
      <c r="D20" s="8">
        <v>13406</v>
      </c>
      <c r="E20" s="8" t="s">
        <v>188</v>
      </c>
      <c r="F20" s="10" t="s">
        <v>7</v>
      </c>
      <c r="G20" s="110">
        <v>40</v>
      </c>
      <c r="H20" s="110">
        <v>30</v>
      </c>
      <c r="I20" s="89">
        <f t="shared" si="0"/>
        <v>70</v>
      </c>
      <c r="L20" s="4"/>
      <c r="P20" s="4"/>
      <c r="Q20" s="4"/>
    </row>
    <row r="21" spans="1:17" ht="15" customHeight="1">
      <c r="A21" s="54">
        <v>16</v>
      </c>
      <c r="B21" s="10" t="s">
        <v>78</v>
      </c>
      <c r="C21" s="10" t="s">
        <v>74</v>
      </c>
      <c r="D21" s="10">
        <v>24308</v>
      </c>
      <c r="E21" s="10" t="s">
        <v>419</v>
      </c>
      <c r="F21" s="10" t="s">
        <v>7</v>
      </c>
      <c r="G21" s="107">
        <v>40</v>
      </c>
      <c r="H21" s="107">
        <v>30</v>
      </c>
      <c r="I21" s="89">
        <f t="shared" si="0"/>
        <v>70</v>
      </c>
      <c r="N21" s="1"/>
      <c r="P21" s="4"/>
    </row>
    <row r="22" spans="1:17" ht="15" customHeight="1">
      <c r="A22" s="44">
        <v>18</v>
      </c>
      <c r="B22" s="10" t="s">
        <v>78</v>
      </c>
      <c r="C22" s="10" t="s">
        <v>74</v>
      </c>
      <c r="D22" s="8">
        <v>24306</v>
      </c>
      <c r="E22" s="8" t="s">
        <v>659</v>
      </c>
      <c r="F22" s="8" t="s">
        <v>7</v>
      </c>
      <c r="G22" s="110">
        <v>35</v>
      </c>
      <c r="H22" s="110">
        <v>30</v>
      </c>
      <c r="I22" s="89">
        <f t="shared" si="0"/>
        <v>65</v>
      </c>
      <c r="L22" s="4"/>
      <c r="P22" s="4"/>
      <c r="Q22" s="4"/>
    </row>
    <row r="23" spans="1:17" ht="15" customHeight="1">
      <c r="A23" s="54">
        <v>19</v>
      </c>
      <c r="B23" s="10" t="s">
        <v>78</v>
      </c>
      <c r="C23" s="10" t="s">
        <v>74</v>
      </c>
      <c r="D23" s="10">
        <v>24475</v>
      </c>
      <c r="E23" s="10" t="s">
        <v>656</v>
      </c>
      <c r="F23" s="10" t="s">
        <v>10</v>
      </c>
      <c r="G23" s="107">
        <v>45</v>
      </c>
      <c r="H23" s="107">
        <v>16</v>
      </c>
      <c r="I23" s="89">
        <f t="shared" si="0"/>
        <v>61</v>
      </c>
      <c r="M23" s="1"/>
      <c r="N23" s="1"/>
      <c r="Q23" s="4"/>
    </row>
    <row r="24" spans="1:17" ht="15" customHeight="1">
      <c r="A24" s="44">
        <v>20</v>
      </c>
      <c r="B24" s="10" t="s">
        <v>78</v>
      </c>
      <c r="C24" s="10" t="s">
        <v>74</v>
      </c>
      <c r="D24" s="8">
        <v>24320</v>
      </c>
      <c r="E24" s="8" t="s">
        <v>546</v>
      </c>
      <c r="F24" s="10" t="s">
        <v>7</v>
      </c>
      <c r="G24" s="110">
        <v>30</v>
      </c>
      <c r="H24" s="110">
        <v>30</v>
      </c>
      <c r="I24" s="89">
        <f t="shared" si="0"/>
        <v>60</v>
      </c>
      <c r="L24" s="4"/>
      <c r="P24" s="4"/>
      <c r="Q24" s="4"/>
    </row>
    <row r="25" spans="1:17" ht="15" customHeight="1">
      <c r="A25" s="44">
        <v>21</v>
      </c>
      <c r="B25" s="10" t="s">
        <v>78</v>
      </c>
      <c r="C25" s="10" t="s">
        <v>74</v>
      </c>
      <c r="D25" s="8">
        <v>24591</v>
      </c>
      <c r="E25" s="8" t="s">
        <v>670</v>
      </c>
      <c r="F25" s="10" t="s">
        <v>353</v>
      </c>
      <c r="G25" s="110">
        <v>16</v>
      </c>
      <c r="H25" s="110">
        <v>35</v>
      </c>
      <c r="I25" s="89">
        <f t="shared" si="0"/>
        <v>51</v>
      </c>
      <c r="L25" s="4"/>
      <c r="P25" s="4"/>
      <c r="Q25" s="4"/>
    </row>
    <row r="26" spans="1:17" ht="15" customHeight="1">
      <c r="A26" s="44">
        <v>21</v>
      </c>
      <c r="B26" s="10" t="s">
        <v>78</v>
      </c>
      <c r="C26" s="10" t="s">
        <v>74</v>
      </c>
      <c r="D26" s="8">
        <v>24594</v>
      </c>
      <c r="E26" s="8" t="s">
        <v>671</v>
      </c>
      <c r="F26" s="10" t="s">
        <v>353</v>
      </c>
      <c r="G26" s="110">
        <v>16</v>
      </c>
      <c r="H26" s="110">
        <v>35</v>
      </c>
      <c r="I26" s="89">
        <f t="shared" si="0"/>
        <v>51</v>
      </c>
      <c r="L26" s="4"/>
      <c r="P26" s="4"/>
      <c r="Q26" s="4"/>
    </row>
    <row r="27" spans="1:17" ht="15" customHeight="1">
      <c r="A27" s="54">
        <v>23</v>
      </c>
      <c r="B27" s="10" t="s">
        <v>78</v>
      </c>
      <c r="C27" s="10" t="s">
        <v>74</v>
      </c>
      <c r="D27" s="10">
        <v>22152</v>
      </c>
      <c r="E27" s="10" t="s">
        <v>318</v>
      </c>
      <c r="F27" s="17" t="s">
        <v>7</v>
      </c>
      <c r="G27" s="107">
        <v>35</v>
      </c>
      <c r="H27" s="107">
        <v>16</v>
      </c>
      <c r="I27" s="89">
        <f t="shared" si="0"/>
        <v>51</v>
      </c>
      <c r="N27" s="1"/>
      <c r="P27" s="4"/>
    </row>
    <row r="28" spans="1:17" ht="15" customHeight="1">
      <c r="A28" s="44">
        <v>24</v>
      </c>
      <c r="B28" s="10" t="s">
        <v>78</v>
      </c>
      <c r="C28" s="10" t="s">
        <v>74</v>
      </c>
      <c r="D28" s="8">
        <v>9375</v>
      </c>
      <c r="E28" s="8" t="s">
        <v>175</v>
      </c>
      <c r="F28" s="20" t="s">
        <v>2</v>
      </c>
      <c r="G28" s="108">
        <v>20</v>
      </c>
      <c r="H28" s="110">
        <v>30</v>
      </c>
      <c r="I28" s="89">
        <f t="shared" si="0"/>
        <v>50</v>
      </c>
      <c r="L28" s="4"/>
      <c r="P28" s="4"/>
      <c r="Q28" s="4"/>
    </row>
    <row r="29" spans="1:17" ht="15" customHeight="1">
      <c r="A29" s="54">
        <v>24</v>
      </c>
      <c r="B29" s="10" t="s">
        <v>78</v>
      </c>
      <c r="C29" s="10" t="s">
        <v>74</v>
      </c>
      <c r="D29" s="10">
        <v>21145</v>
      </c>
      <c r="E29" s="10" t="s">
        <v>238</v>
      </c>
      <c r="F29" s="10" t="s">
        <v>2</v>
      </c>
      <c r="G29" s="107">
        <v>20</v>
      </c>
      <c r="H29" s="107">
        <v>30</v>
      </c>
      <c r="I29" s="89">
        <f t="shared" si="0"/>
        <v>50</v>
      </c>
      <c r="N29" s="1"/>
      <c r="P29" s="4"/>
    </row>
    <row r="30" spans="1:17" ht="15" customHeight="1">
      <c r="A30" s="13">
        <v>26</v>
      </c>
      <c r="B30" s="10" t="s">
        <v>78</v>
      </c>
      <c r="C30" s="10" t="s">
        <v>74</v>
      </c>
      <c r="D30" s="8">
        <v>24435</v>
      </c>
      <c r="E30" s="8" t="s">
        <v>655</v>
      </c>
      <c r="F30" s="10" t="s">
        <v>30</v>
      </c>
      <c r="G30" s="108">
        <v>50</v>
      </c>
      <c r="H30" s="110"/>
      <c r="I30" s="89">
        <f t="shared" si="0"/>
        <v>50</v>
      </c>
      <c r="L30" s="4"/>
    </row>
    <row r="31" spans="1:17" ht="15" customHeight="1">
      <c r="A31" s="44">
        <v>27</v>
      </c>
      <c r="B31" s="10" t="s">
        <v>78</v>
      </c>
      <c r="C31" s="10" t="s">
        <v>74</v>
      </c>
      <c r="D31" s="8">
        <v>22150</v>
      </c>
      <c r="E31" s="8" t="s">
        <v>556</v>
      </c>
      <c r="F31" s="10" t="s">
        <v>7</v>
      </c>
      <c r="G31" s="108">
        <v>30</v>
      </c>
      <c r="H31" s="110">
        <v>16</v>
      </c>
      <c r="I31" s="89">
        <f t="shared" si="0"/>
        <v>46</v>
      </c>
      <c r="L31" s="4"/>
      <c r="P31" s="4"/>
      <c r="Q31" s="4"/>
    </row>
    <row r="32" spans="1:17" ht="15" customHeight="1">
      <c r="A32" s="44">
        <v>27</v>
      </c>
      <c r="B32" s="10" t="s">
        <v>78</v>
      </c>
      <c r="C32" s="10" t="s">
        <v>74</v>
      </c>
      <c r="D32" s="8">
        <v>24436</v>
      </c>
      <c r="E32" s="8" t="s">
        <v>662</v>
      </c>
      <c r="F32" s="10" t="s">
        <v>7</v>
      </c>
      <c r="G32" s="110">
        <v>30</v>
      </c>
      <c r="H32" s="110">
        <v>16</v>
      </c>
      <c r="I32" s="89">
        <f t="shared" si="0"/>
        <v>46</v>
      </c>
      <c r="L32" s="4"/>
      <c r="P32" s="4"/>
      <c r="Q32" s="4"/>
    </row>
    <row r="33" spans="1:17" ht="15" customHeight="1">
      <c r="A33" s="44">
        <v>29</v>
      </c>
      <c r="B33" s="10" t="s">
        <v>78</v>
      </c>
      <c r="C33" s="10" t="s">
        <v>74</v>
      </c>
      <c r="D33" s="8">
        <v>18621</v>
      </c>
      <c r="E33" s="8" t="s">
        <v>542</v>
      </c>
      <c r="F33" s="10" t="s">
        <v>7</v>
      </c>
      <c r="G33" s="110"/>
      <c r="H33" s="110">
        <v>45</v>
      </c>
      <c r="I33" s="89">
        <f t="shared" si="0"/>
        <v>45</v>
      </c>
      <c r="L33" s="4"/>
    </row>
    <row r="34" spans="1:17" ht="15" customHeight="1">
      <c r="A34" s="44">
        <v>29</v>
      </c>
      <c r="B34" s="10" t="s">
        <v>78</v>
      </c>
      <c r="C34" s="10" t="s">
        <v>74</v>
      </c>
      <c r="D34" s="8">
        <v>28096</v>
      </c>
      <c r="E34" s="8" t="s">
        <v>1218</v>
      </c>
      <c r="F34" s="10" t="s">
        <v>7</v>
      </c>
      <c r="G34" s="107"/>
      <c r="H34" s="107">
        <v>45</v>
      </c>
      <c r="I34" s="89">
        <f t="shared" si="0"/>
        <v>45</v>
      </c>
      <c r="M34" s="1"/>
      <c r="N34" s="1"/>
    </row>
    <row r="35" spans="1:17" ht="15" customHeight="1">
      <c r="A35" s="44">
        <v>31</v>
      </c>
      <c r="B35" s="10" t="s">
        <v>78</v>
      </c>
      <c r="C35" s="10" t="s">
        <v>74</v>
      </c>
      <c r="D35" s="8">
        <v>24466</v>
      </c>
      <c r="E35" s="8" t="s">
        <v>668</v>
      </c>
      <c r="F35" s="10" t="s">
        <v>10</v>
      </c>
      <c r="G35" s="110">
        <v>20</v>
      </c>
      <c r="H35" s="110">
        <v>16</v>
      </c>
      <c r="I35" s="89">
        <f t="shared" si="0"/>
        <v>36</v>
      </c>
      <c r="N35" s="1"/>
      <c r="Q35" s="4"/>
    </row>
    <row r="36" spans="1:17" ht="15" customHeight="1">
      <c r="A36" s="54">
        <v>32</v>
      </c>
      <c r="B36" s="10" t="s">
        <v>78</v>
      </c>
      <c r="C36" s="10" t="s">
        <v>74</v>
      </c>
      <c r="D36" s="10">
        <v>10106</v>
      </c>
      <c r="E36" s="10" t="s">
        <v>1219</v>
      </c>
      <c r="F36" s="10" t="s">
        <v>353</v>
      </c>
      <c r="G36" s="107"/>
      <c r="H36" s="107">
        <v>35</v>
      </c>
      <c r="I36" s="89">
        <f t="shared" si="0"/>
        <v>35</v>
      </c>
      <c r="M36" s="1"/>
      <c r="N36" s="1"/>
    </row>
    <row r="37" spans="1:17" ht="15" customHeight="1">
      <c r="A37" s="44">
        <v>32</v>
      </c>
      <c r="B37" s="10" t="s">
        <v>78</v>
      </c>
      <c r="C37" s="10" t="s">
        <v>74</v>
      </c>
      <c r="D37" s="8">
        <v>28307</v>
      </c>
      <c r="E37" s="8" t="s">
        <v>1003</v>
      </c>
      <c r="F37" s="10" t="s">
        <v>353</v>
      </c>
      <c r="G37" s="110"/>
      <c r="H37" s="110">
        <v>35</v>
      </c>
      <c r="I37" s="89">
        <f t="shared" si="0"/>
        <v>35</v>
      </c>
      <c r="L37" s="4"/>
      <c r="P37" s="4"/>
      <c r="Q37" s="4"/>
    </row>
    <row r="38" spans="1:17" ht="15" customHeight="1">
      <c r="A38" s="54">
        <v>32</v>
      </c>
      <c r="B38" s="10" t="s">
        <v>78</v>
      </c>
      <c r="C38" s="10" t="s">
        <v>74</v>
      </c>
      <c r="D38" s="10">
        <v>17345</v>
      </c>
      <c r="E38" s="10" t="s">
        <v>259</v>
      </c>
      <c r="F38" s="10" t="s">
        <v>353</v>
      </c>
      <c r="G38" s="107"/>
      <c r="H38" s="107">
        <v>35</v>
      </c>
      <c r="I38" s="89">
        <f t="shared" si="0"/>
        <v>35</v>
      </c>
      <c r="L38" s="4"/>
    </row>
    <row r="39" spans="1:17" ht="15" customHeight="1">
      <c r="A39" s="54">
        <v>35</v>
      </c>
      <c r="B39" s="10" t="s">
        <v>78</v>
      </c>
      <c r="C39" s="10" t="s">
        <v>74</v>
      </c>
      <c r="D39" s="10">
        <v>20751</v>
      </c>
      <c r="E39" s="10" t="s">
        <v>320</v>
      </c>
      <c r="F39" s="10" t="s">
        <v>7</v>
      </c>
      <c r="G39" s="107">
        <v>35</v>
      </c>
      <c r="H39" s="107"/>
      <c r="I39" s="89">
        <f t="shared" si="0"/>
        <v>35</v>
      </c>
      <c r="N39" s="1"/>
      <c r="P39" s="4"/>
    </row>
    <row r="40" spans="1:17" ht="15" customHeight="1">
      <c r="A40" s="54">
        <v>35</v>
      </c>
      <c r="B40" s="10" t="s">
        <v>78</v>
      </c>
      <c r="C40" s="10" t="s">
        <v>74</v>
      </c>
      <c r="D40" s="10">
        <v>22142</v>
      </c>
      <c r="E40" s="10" t="s">
        <v>657</v>
      </c>
      <c r="F40" s="10" t="s">
        <v>7</v>
      </c>
      <c r="G40" s="107">
        <v>35</v>
      </c>
      <c r="H40" s="107"/>
      <c r="I40" s="89">
        <f t="shared" si="0"/>
        <v>35</v>
      </c>
      <c r="N40" s="1"/>
      <c r="P40" s="4"/>
    </row>
    <row r="41" spans="1:17" ht="15" customHeight="1">
      <c r="A41" s="44">
        <v>35</v>
      </c>
      <c r="B41" s="10" t="s">
        <v>78</v>
      </c>
      <c r="C41" s="10" t="s">
        <v>74</v>
      </c>
      <c r="D41" s="8">
        <v>17530</v>
      </c>
      <c r="E41" s="8" t="s">
        <v>658</v>
      </c>
      <c r="F41" s="20" t="s">
        <v>7</v>
      </c>
      <c r="G41" s="110">
        <v>35</v>
      </c>
      <c r="H41" s="110"/>
      <c r="I41" s="89">
        <f t="shared" si="0"/>
        <v>35</v>
      </c>
      <c r="L41" s="4"/>
      <c r="P41" s="4"/>
      <c r="Q41" s="4"/>
    </row>
    <row r="42" spans="1:17" ht="15" customHeight="1">
      <c r="A42" s="44">
        <v>38</v>
      </c>
      <c r="B42" s="10" t="s">
        <v>78</v>
      </c>
      <c r="C42" s="10" t="s">
        <v>74</v>
      </c>
      <c r="D42" s="8">
        <v>27784</v>
      </c>
      <c r="E42" s="8" t="s">
        <v>1220</v>
      </c>
      <c r="F42" s="10" t="s">
        <v>7</v>
      </c>
      <c r="G42" s="108"/>
      <c r="H42" s="110">
        <v>30</v>
      </c>
      <c r="I42" s="89">
        <f t="shared" si="0"/>
        <v>30</v>
      </c>
      <c r="L42" s="4"/>
      <c r="P42" s="4"/>
      <c r="Q42" s="4"/>
    </row>
    <row r="43" spans="1:17" ht="15" customHeight="1">
      <c r="A43" s="13">
        <v>38</v>
      </c>
      <c r="B43" s="10" t="s">
        <v>78</v>
      </c>
      <c r="C43" s="10" t="s">
        <v>74</v>
      </c>
      <c r="D43" s="8">
        <v>27976</v>
      </c>
      <c r="E43" s="8" t="s">
        <v>1000</v>
      </c>
      <c r="F43" s="20" t="s">
        <v>2</v>
      </c>
      <c r="G43" s="110"/>
      <c r="H43" s="110">
        <v>30</v>
      </c>
      <c r="I43" s="89">
        <f t="shared" si="0"/>
        <v>30</v>
      </c>
      <c r="L43" s="4"/>
      <c r="P43" s="4"/>
      <c r="Q43" s="4"/>
    </row>
    <row r="44" spans="1:17" ht="15" customHeight="1">
      <c r="A44" s="54">
        <v>38</v>
      </c>
      <c r="B44" s="10" t="s">
        <v>78</v>
      </c>
      <c r="C44" s="10" t="s">
        <v>74</v>
      </c>
      <c r="D44" s="10">
        <v>27896</v>
      </c>
      <c r="E44" s="10" t="s">
        <v>993</v>
      </c>
      <c r="F44" s="10" t="s">
        <v>2</v>
      </c>
      <c r="G44" s="107"/>
      <c r="H44" s="107">
        <v>30</v>
      </c>
      <c r="I44" s="89">
        <f t="shared" si="0"/>
        <v>30</v>
      </c>
      <c r="N44" s="1"/>
      <c r="P44" s="4"/>
    </row>
    <row r="45" spans="1:17" ht="15" customHeight="1">
      <c r="A45" s="54">
        <v>38</v>
      </c>
      <c r="B45" s="10" t="s">
        <v>78</v>
      </c>
      <c r="C45" s="10" t="s">
        <v>74</v>
      </c>
      <c r="D45" s="10">
        <v>28045</v>
      </c>
      <c r="E45" s="10" t="s">
        <v>1222</v>
      </c>
      <c r="F45" s="10" t="s">
        <v>2</v>
      </c>
      <c r="G45" s="107"/>
      <c r="H45" s="107">
        <v>30</v>
      </c>
      <c r="I45" s="89">
        <f t="shared" si="0"/>
        <v>30</v>
      </c>
      <c r="N45" s="1"/>
      <c r="P45" s="4"/>
    </row>
    <row r="46" spans="1:17" ht="15" customHeight="1">
      <c r="A46" s="54">
        <v>38</v>
      </c>
      <c r="B46" s="10" t="s">
        <v>78</v>
      </c>
      <c r="C46" s="10" t="s">
        <v>74</v>
      </c>
      <c r="D46" s="10">
        <v>27388</v>
      </c>
      <c r="E46" s="10" t="s">
        <v>558</v>
      </c>
      <c r="F46" s="10" t="s">
        <v>2</v>
      </c>
      <c r="G46" s="107"/>
      <c r="H46" s="107">
        <v>30</v>
      </c>
      <c r="I46" s="89">
        <f t="shared" si="0"/>
        <v>30</v>
      </c>
      <c r="L46" s="4"/>
      <c r="P46" s="4"/>
      <c r="Q46" s="4"/>
    </row>
    <row r="47" spans="1:17" ht="15" customHeight="1">
      <c r="A47" s="54">
        <v>38</v>
      </c>
      <c r="B47" s="10" t="s">
        <v>78</v>
      </c>
      <c r="C47" s="10" t="s">
        <v>74</v>
      </c>
      <c r="D47" s="10">
        <v>27354</v>
      </c>
      <c r="E47" s="10" t="s">
        <v>551</v>
      </c>
      <c r="F47" s="10" t="s">
        <v>2</v>
      </c>
      <c r="G47" s="107"/>
      <c r="H47" s="107">
        <v>30</v>
      </c>
      <c r="I47" s="89">
        <f t="shared" si="0"/>
        <v>30</v>
      </c>
      <c r="N47" s="1"/>
      <c r="P47" s="4"/>
    </row>
    <row r="48" spans="1:17" ht="15" customHeight="1">
      <c r="A48" s="44">
        <v>38</v>
      </c>
      <c r="B48" s="10" t="s">
        <v>78</v>
      </c>
      <c r="C48" s="10" t="s">
        <v>74</v>
      </c>
      <c r="D48" s="8">
        <v>28323</v>
      </c>
      <c r="E48" s="8" t="s">
        <v>1221</v>
      </c>
      <c r="F48" s="10" t="s">
        <v>148</v>
      </c>
      <c r="G48" s="110"/>
      <c r="H48" s="110">
        <v>30</v>
      </c>
      <c r="I48" s="89">
        <f t="shared" si="0"/>
        <v>30</v>
      </c>
      <c r="N48" s="1"/>
    </row>
    <row r="49" spans="1:17" ht="15" customHeight="1">
      <c r="A49" s="13">
        <v>38</v>
      </c>
      <c r="B49" s="10" t="s">
        <v>78</v>
      </c>
      <c r="C49" s="10" t="s">
        <v>74</v>
      </c>
      <c r="D49" s="8">
        <v>26210</v>
      </c>
      <c r="E49" s="8" t="s">
        <v>536</v>
      </c>
      <c r="F49" s="10" t="s">
        <v>148</v>
      </c>
      <c r="G49" s="110"/>
      <c r="H49" s="110">
        <v>30</v>
      </c>
      <c r="I49" s="89">
        <f t="shared" si="0"/>
        <v>30</v>
      </c>
      <c r="L49" s="4"/>
      <c r="P49" s="4"/>
      <c r="Q49" s="4"/>
    </row>
    <row r="50" spans="1:17" ht="15" customHeight="1">
      <c r="A50" s="44">
        <v>38</v>
      </c>
      <c r="B50" s="10" t="s">
        <v>78</v>
      </c>
      <c r="C50" s="10" t="s">
        <v>74</v>
      </c>
      <c r="D50" s="8">
        <v>27685</v>
      </c>
      <c r="E50" s="8" t="s">
        <v>448</v>
      </c>
      <c r="F50" s="10" t="s">
        <v>148</v>
      </c>
      <c r="G50" s="110"/>
      <c r="H50" s="110">
        <v>30</v>
      </c>
      <c r="I50" s="89">
        <f t="shared" si="0"/>
        <v>30</v>
      </c>
      <c r="M50" s="1"/>
      <c r="N50" s="1"/>
    </row>
    <row r="51" spans="1:17" ht="15" customHeight="1">
      <c r="A51" s="13">
        <v>38</v>
      </c>
      <c r="B51" s="10" t="s">
        <v>78</v>
      </c>
      <c r="C51" s="10" t="s">
        <v>74</v>
      </c>
      <c r="D51" s="8">
        <v>27384</v>
      </c>
      <c r="E51" s="8" t="s">
        <v>554</v>
      </c>
      <c r="F51" s="10" t="s">
        <v>148</v>
      </c>
      <c r="G51" s="108"/>
      <c r="H51" s="110">
        <v>30</v>
      </c>
      <c r="I51" s="89">
        <f t="shared" si="0"/>
        <v>30</v>
      </c>
      <c r="L51" s="4"/>
      <c r="P51" s="4"/>
      <c r="Q51" s="4"/>
    </row>
    <row r="52" spans="1:17" ht="15" customHeight="1">
      <c r="A52" s="44">
        <v>38</v>
      </c>
      <c r="B52" s="10" t="s">
        <v>78</v>
      </c>
      <c r="C52" s="10" t="s">
        <v>74</v>
      </c>
      <c r="D52" s="8">
        <v>28142</v>
      </c>
      <c r="E52" s="8" t="s">
        <v>1223</v>
      </c>
      <c r="F52" s="8" t="s">
        <v>2</v>
      </c>
      <c r="G52" s="110"/>
      <c r="H52" s="110">
        <v>30</v>
      </c>
      <c r="I52" s="89">
        <f t="shared" si="0"/>
        <v>30</v>
      </c>
      <c r="L52" s="4"/>
      <c r="P52" s="4"/>
      <c r="Q52" s="4"/>
    </row>
    <row r="53" spans="1:17" ht="15" customHeight="1">
      <c r="A53" s="13">
        <v>49</v>
      </c>
      <c r="B53" s="10" t="s">
        <v>78</v>
      </c>
      <c r="C53" s="10" t="s">
        <v>74</v>
      </c>
      <c r="D53" s="8">
        <v>13403</v>
      </c>
      <c r="E53" s="8" t="s">
        <v>319</v>
      </c>
      <c r="F53" s="8" t="s">
        <v>7</v>
      </c>
      <c r="G53" s="110">
        <v>30</v>
      </c>
      <c r="H53" s="110"/>
      <c r="I53" s="89">
        <f t="shared" si="0"/>
        <v>30</v>
      </c>
      <c r="M53" s="1"/>
      <c r="N53" s="1"/>
    </row>
    <row r="54" spans="1:17" ht="15" customHeight="1">
      <c r="A54" s="54">
        <v>49</v>
      </c>
      <c r="B54" s="10" t="s">
        <v>78</v>
      </c>
      <c r="C54" s="10" t="s">
        <v>74</v>
      </c>
      <c r="D54" s="10">
        <v>22230</v>
      </c>
      <c r="E54" s="10" t="s">
        <v>323</v>
      </c>
      <c r="F54" s="10" t="s">
        <v>30</v>
      </c>
      <c r="G54" s="107">
        <v>30</v>
      </c>
      <c r="H54" s="107"/>
      <c r="I54" s="89">
        <f t="shared" si="0"/>
        <v>30</v>
      </c>
      <c r="N54" s="1"/>
      <c r="P54" s="4"/>
    </row>
    <row r="55" spans="1:17" ht="15" customHeight="1">
      <c r="A55" s="54">
        <v>49</v>
      </c>
      <c r="B55" s="10" t="s">
        <v>78</v>
      </c>
      <c r="C55" s="10" t="s">
        <v>74</v>
      </c>
      <c r="D55" s="10">
        <v>24452</v>
      </c>
      <c r="E55" s="10" t="s">
        <v>660</v>
      </c>
      <c r="F55" s="10" t="s">
        <v>7</v>
      </c>
      <c r="G55" s="107">
        <v>30</v>
      </c>
      <c r="H55" s="107"/>
      <c r="I55" s="89">
        <f t="shared" si="0"/>
        <v>30</v>
      </c>
      <c r="N55" s="1"/>
      <c r="P55" s="4"/>
    </row>
    <row r="56" spans="1:17" ht="15" customHeight="1">
      <c r="A56" s="44">
        <v>49</v>
      </c>
      <c r="B56" s="10" t="s">
        <v>78</v>
      </c>
      <c r="C56" s="10" t="s">
        <v>74</v>
      </c>
      <c r="D56" s="8">
        <v>13610</v>
      </c>
      <c r="E56" s="8" t="s">
        <v>208</v>
      </c>
      <c r="F56" s="10" t="s">
        <v>30</v>
      </c>
      <c r="G56" s="110">
        <v>30</v>
      </c>
      <c r="H56" s="110"/>
      <c r="I56" s="89">
        <f t="shared" si="0"/>
        <v>30</v>
      </c>
      <c r="L56" s="4"/>
    </row>
    <row r="57" spans="1:17" ht="15" customHeight="1">
      <c r="A57" s="54">
        <v>49</v>
      </c>
      <c r="B57" s="10" t="s">
        <v>78</v>
      </c>
      <c r="C57" s="10" t="s">
        <v>74</v>
      </c>
      <c r="D57" s="10">
        <v>24441</v>
      </c>
      <c r="E57" s="10" t="s">
        <v>661</v>
      </c>
      <c r="F57" s="10" t="s">
        <v>7</v>
      </c>
      <c r="G57" s="107">
        <v>30</v>
      </c>
      <c r="H57" s="107"/>
      <c r="I57" s="89">
        <f t="shared" si="0"/>
        <v>30</v>
      </c>
      <c r="N57" s="1"/>
      <c r="P57" s="4"/>
    </row>
    <row r="58" spans="1:17" ht="15" customHeight="1">
      <c r="A58" s="44">
        <v>49</v>
      </c>
      <c r="B58" s="10" t="s">
        <v>78</v>
      </c>
      <c r="C58" s="10" t="s">
        <v>74</v>
      </c>
      <c r="D58" s="8">
        <v>24429</v>
      </c>
      <c r="E58" s="8" t="s">
        <v>245</v>
      </c>
      <c r="F58" s="8" t="s">
        <v>30</v>
      </c>
      <c r="G58" s="110">
        <v>30</v>
      </c>
      <c r="H58" s="110"/>
      <c r="I58" s="89">
        <f t="shared" si="0"/>
        <v>30</v>
      </c>
      <c r="L58" s="4"/>
      <c r="P58" s="4"/>
      <c r="Q58" s="4"/>
    </row>
    <row r="59" spans="1:17" ht="15" customHeight="1">
      <c r="A59" s="44">
        <v>49</v>
      </c>
      <c r="B59" s="10" t="s">
        <v>78</v>
      </c>
      <c r="C59" s="10" t="s">
        <v>74</v>
      </c>
      <c r="D59" s="8">
        <v>24451</v>
      </c>
      <c r="E59" s="8" t="s">
        <v>663</v>
      </c>
      <c r="F59" s="8" t="s">
        <v>30</v>
      </c>
      <c r="G59" s="108">
        <v>30</v>
      </c>
      <c r="H59" s="110"/>
      <c r="I59" s="89">
        <f t="shared" si="0"/>
        <v>30</v>
      </c>
      <c r="L59" s="4"/>
      <c r="P59" s="4"/>
      <c r="Q59" s="4"/>
    </row>
    <row r="60" spans="1:17" ht="15" customHeight="1">
      <c r="A60" s="44">
        <v>56</v>
      </c>
      <c r="B60" s="10" t="s">
        <v>78</v>
      </c>
      <c r="C60" s="10" t="s">
        <v>74</v>
      </c>
      <c r="D60" s="8">
        <v>24590</v>
      </c>
      <c r="E60" s="8" t="s">
        <v>664</v>
      </c>
      <c r="F60" s="10" t="s">
        <v>2</v>
      </c>
      <c r="G60" s="110">
        <v>20</v>
      </c>
      <c r="H60" s="110"/>
      <c r="I60" s="89">
        <f t="shared" si="0"/>
        <v>20</v>
      </c>
      <c r="L60" s="4"/>
      <c r="P60" s="4"/>
      <c r="Q60" s="4"/>
    </row>
    <row r="61" spans="1:17" ht="15" customHeight="1">
      <c r="A61" s="44">
        <v>56</v>
      </c>
      <c r="B61" s="10" t="s">
        <v>78</v>
      </c>
      <c r="C61" s="10" t="s">
        <v>74</v>
      </c>
      <c r="D61" s="8">
        <v>24492</v>
      </c>
      <c r="E61" s="8" t="s">
        <v>665</v>
      </c>
      <c r="F61" s="10" t="s">
        <v>2</v>
      </c>
      <c r="G61" s="108">
        <v>20</v>
      </c>
      <c r="H61" s="110"/>
      <c r="I61" s="89">
        <f t="shared" si="0"/>
        <v>20</v>
      </c>
      <c r="L61" s="4"/>
      <c r="P61" s="4"/>
      <c r="Q61" s="4"/>
    </row>
    <row r="62" spans="1:17" ht="15" customHeight="1">
      <c r="A62" s="44">
        <v>56</v>
      </c>
      <c r="B62" s="10" t="s">
        <v>78</v>
      </c>
      <c r="C62" s="10" t="s">
        <v>74</v>
      </c>
      <c r="D62" s="8">
        <v>24463</v>
      </c>
      <c r="E62" s="8" t="s">
        <v>666</v>
      </c>
      <c r="F62" s="10" t="s">
        <v>10</v>
      </c>
      <c r="G62" s="110">
        <v>20</v>
      </c>
      <c r="H62" s="110"/>
      <c r="I62" s="89">
        <f t="shared" si="0"/>
        <v>20</v>
      </c>
      <c r="N62" s="1"/>
      <c r="Q62" s="4"/>
    </row>
    <row r="63" spans="1:17" ht="15" customHeight="1">
      <c r="A63" s="44">
        <v>56</v>
      </c>
      <c r="B63" s="10" t="s">
        <v>78</v>
      </c>
      <c r="C63" s="10" t="s">
        <v>74</v>
      </c>
      <c r="D63" s="8">
        <v>11289</v>
      </c>
      <c r="E63" s="8" t="s">
        <v>204</v>
      </c>
      <c r="F63" s="10" t="s">
        <v>10</v>
      </c>
      <c r="G63" s="110">
        <v>20</v>
      </c>
      <c r="H63" s="110"/>
      <c r="I63" s="89">
        <f t="shared" si="0"/>
        <v>20</v>
      </c>
      <c r="N63" s="1"/>
      <c r="Q63" s="4"/>
    </row>
    <row r="64" spans="1:17" ht="15" customHeight="1">
      <c r="A64" s="44">
        <v>56</v>
      </c>
      <c r="B64" s="10" t="s">
        <v>78</v>
      </c>
      <c r="C64" s="10" t="s">
        <v>74</v>
      </c>
      <c r="D64" s="8">
        <v>17729</v>
      </c>
      <c r="E64" s="8" t="s">
        <v>372</v>
      </c>
      <c r="F64" s="10" t="s">
        <v>10</v>
      </c>
      <c r="G64" s="110">
        <v>20</v>
      </c>
      <c r="H64" s="110"/>
      <c r="I64" s="89">
        <f t="shared" si="0"/>
        <v>20</v>
      </c>
      <c r="N64" s="1"/>
      <c r="Q64" s="4"/>
    </row>
    <row r="65" spans="1:17" ht="15" customHeight="1">
      <c r="A65" s="44">
        <v>56</v>
      </c>
      <c r="B65" s="10" t="s">
        <v>78</v>
      </c>
      <c r="C65" s="10" t="s">
        <v>74</v>
      </c>
      <c r="D65" s="8">
        <v>24453</v>
      </c>
      <c r="E65" s="8" t="s">
        <v>667</v>
      </c>
      <c r="F65" s="10" t="s">
        <v>10</v>
      </c>
      <c r="G65" s="110">
        <v>20</v>
      </c>
      <c r="H65" s="110"/>
      <c r="I65" s="89">
        <f t="shared" si="0"/>
        <v>20</v>
      </c>
      <c r="N65" s="1"/>
      <c r="Q65" s="4"/>
    </row>
    <row r="66" spans="1:17" ht="15" customHeight="1">
      <c r="A66" s="44">
        <v>56</v>
      </c>
      <c r="B66" s="10" t="s">
        <v>78</v>
      </c>
      <c r="C66" s="10" t="s">
        <v>74</v>
      </c>
      <c r="D66" s="8">
        <v>24547</v>
      </c>
      <c r="E66" s="8" t="s">
        <v>669</v>
      </c>
      <c r="F66" s="10" t="s">
        <v>10</v>
      </c>
      <c r="G66" s="108">
        <v>20</v>
      </c>
      <c r="H66" s="110"/>
      <c r="I66" s="89">
        <f t="shared" si="0"/>
        <v>20</v>
      </c>
      <c r="N66" s="1"/>
      <c r="Q66" s="4"/>
    </row>
    <row r="67" spans="1:17" ht="15" customHeight="1">
      <c r="A67" s="54">
        <v>63</v>
      </c>
      <c r="B67" s="10" t="s">
        <v>78</v>
      </c>
      <c r="C67" s="10" t="s">
        <v>74</v>
      </c>
      <c r="D67" s="10">
        <v>27813</v>
      </c>
      <c r="E67" s="10" t="s">
        <v>1225</v>
      </c>
      <c r="F67" s="10" t="s">
        <v>7</v>
      </c>
      <c r="G67" s="107"/>
      <c r="H67" s="107">
        <v>16</v>
      </c>
      <c r="I67" s="89">
        <f t="shared" si="0"/>
        <v>16</v>
      </c>
      <c r="N67" s="1"/>
      <c r="P67" s="4"/>
    </row>
    <row r="68" spans="1:17" ht="15" customHeight="1">
      <c r="A68" s="54">
        <v>63</v>
      </c>
      <c r="B68" s="10" t="s">
        <v>78</v>
      </c>
      <c r="C68" s="10" t="s">
        <v>74</v>
      </c>
      <c r="D68" s="10">
        <v>13752</v>
      </c>
      <c r="E68" s="10" t="s">
        <v>282</v>
      </c>
      <c r="F68" s="10" t="s">
        <v>7</v>
      </c>
      <c r="G68" s="107"/>
      <c r="H68" s="107">
        <v>16</v>
      </c>
      <c r="I68" s="89">
        <f t="shared" si="0"/>
        <v>16</v>
      </c>
      <c r="N68" s="1"/>
      <c r="P68" s="4"/>
    </row>
    <row r="69" spans="1:17" ht="15" customHeight="1">
      <c r="A69" s="44">
        <v>63</v>
      </c>
      <c r="B69" s="10" t="s">
        <v>78</v>
      </c>
      <c r="C69" s="10" t="s">
        <v>74</v>
      </c>
      <c r="D69" s="8">
        <v>27839</v>
      </c>
      <c r="E69" s="8" t="s">
        <v>1224</v>
      </c>
      <c r="F69" s="10" t="s">
        <v>7</v>
      </c>
      <c r="G69" s="110"/>
      <c r="H69" s="110">
        <v>16</v>
      </c>
      <c r="I69" s="89">
        <f t="shared" ref="I69:I132" si="1">G69+H69</f>
        <v>16</v>
      </c>
      <c r="L69" s="4"/>
      <c r="P69" s="4"/>
      <c r="Q69" s="4"/>
    </row>
    <row r="70" spans="1:17" ht="15" customHeight="1">
      <c r="A70" s="44">
        <v>63</v>
      </c>
      <c r="B70" s="10" t="s">
        <v>78</v>
      </c>
      <c r="C70" s="10" t="s">
        <v>74</v>
      </c>
      <c r="D70" s="8">
        <v>28321</v>
      </c>
      <c r="E70" s="8" t="s">
        <v>1226</v>
      </c>
      <c r="F70" s="10" t="s">
        <v>10</v>
      </c>
      <c r="G70" s="108"/>
      <c r="H70" s="110">
        <v>16</v>
      </c>
      <c r="I70" s="89">
        <f t="shared" si="1"/>
        <v>16</v>
      </c>
      <c r="L70" s="4"/>
      <c r="P70" s="4"/>
      <c r="Q70" s="4"/>
    </row>
    <row r="71" spans="1:17" ht="15" customHeight="1">
      <c r="A71" s="44">
        <v>63</v>
      </c>
      <c r="B71" s="10" t="s">
        <v>78</v>
      </c>
      <c r="C71" s="10" t="s">
        <v>74</v>
      </c>
      <c r="D71" s="8">
        <v>13796</v>
      </c>
      <c r="E71" s="8" t="s">
        <v>1227</v>
      </c>
      <c r="F71" s="10" t="s">
        <v>10</v>
      </c>
      <c r="G71" s="108"/>
      <c r="H71" s="110">
        <v>16</v>
      </c>
      <c r="I71" s="89">
        <f t="shared" si="1"/>
        <v>16</v>
      </c>
      <c r="N71" s="1"/>
      <c r="Q71" s="4"/>
    </row>
    <row r="72" spans="1:17" ht="15" customHeight="1">
      <c r="A72" s="44">
        <v>63</v>
      </c>
      <c r="B72" s="10" t="s">
        <v>78</v>
      </c>
      <c r="C72" s="10" t="s">
        <v>74</v>
      </c>
      <c r="D72" s="8">
        <v>13069</v>
      </c>
      <c r="E72" s="8" t="s">
        <v>868</v>
      </c>
      <c r="F72" s="10" t="s">
        <v>10</v>
      </c>
      <c r="G72" s="108"/>
      <c r="H72" s="110">
        <v>16</v>
      </c>
      <c r="I72" s="89">
        <f t="shared" si="1"/>
        <v>16</v>
      </c>
      <c r="N72" s="1"/>
      <c r="Q72" s="4"/>
    </row>
    <row r="73" spans="1:17" ht="15" customHeight="1">
      <c r="A73" s="54">
        <v>69</v>
      </c>
      <c r="B73" s="10" t="s">
        <v>78</v>
      </c>
      <c r="C73" s="10" t="s">
        <v>74</v>
      </c>
      <c r="D73" s="10">
        <v>22254</v>
      </c>
      <c r="E73" s="10" t="s">
        <v>317</v>
      </c>
      <c r="F73" s="10" t="s">
        <v>353</v>
      </c>
      <c r="G73" s="107">
        <v>16</v>
      </c>
      <c r="H73" s="107"/>
      <c r="I73" s="89">
        <f t="shared" si="1"/>
        <v>16</v>
      </c>
      <c r="N73" s="1"/>
      <c r="P73" s="4"/>
    </row>
    <row r="74" spans="1:17" ht="15" customHeight="1">
      <c r="A74" s="13">
        <v>69</v>
      </c>
      <c r="B74" s="10" t="s">
        <v>78</v>
      </c>
      <c r="C74" s="10" t="s">
        <v>74</v>
      </c>
      <c r="D74" s="8">
        <v>13888</v>
      </c>
      <c r="E74" s="8" t="s">
        <v>209</v>
      </c>
      <c r="F74" s="10" t="s">
        <v>353</v>
      </c>
      <c r="G74" s="110">
        <v>16</v>
      </c>
      <c r="H74" s="110"/>
      <c r="I74" s="89">
        <f t="shared" si="1"/>
        <v>16</v>
      </c>
      <c r="L74" s="4"/>
      <c r="P74" s="4"/>
      <c r="Q74" s="4"/>
    </row>
    <row r="75" spans="1:17" ht="15" customHeight="1">
      <c r="A75" s="44">
        <v>69</v>
      </c>
      <c r="B75" s="10" t="s">
        <v>78</v>
      </c>
      <c r="C75" s="10" t="s">
        <v>74</v>
      </c>
      <c r="D75" s="8">
        <v>24527</v>
      </c>
      <c r="E75" s="8" t="s">
        <v>672</v>
      </c>
      <c r="F75" s="10" t="s">
        <v>122</v>
      </c>
      <c r="G75" s="110">
        <v>16</v>
      </c>
      <c r="H75" s="110"/>
      <c r="I75" s="89">
        <f t="shared" si="1"/>
        <v>16</v>
      </c>
      <c r="L75" s="4"/>
      <c r="P75" s="4"/>
      <c r="Q75" s="4"/>
    </row>
    <row r="76" spans="1:17" ht="15" customHeight="1">
      <c r="A76" s="44">
        <v>69</v>
      </c>
      <c r="B76" s="10" t="s">
        <v>78</v>
      </c>
      <c r="C76" s="10" t="s">
        <v>74</v>
      </c>
      <c r="D76" s="8">
        <v>22044</v>
      </c>
      <c r="E76" s="8" t="s">
        <v>652</v>
      </c>
      <c r="F76" s="10" t="s">
        <v>122</v>
      </c>
      <c r="G76" s="110">
        <v>16</v>
      </c>
      <c r="H76" s="110"/>
      <c r="I76" s="89">
        <f t="shared" si="1"/>
        <v>16</v>
      </c>
      <c r="L76" s="4"/>
      <c r="P76" s="4"/>
      <c r="Q76" s="4"/>
    </row>
    <row r="77" spans="1:17" ht="15" customHeight="1">
      <c r="A77" s="44">
        <v>69</v>
      </c>
      <c r="B77" s="10" t="s">
        <v>78</v>
      </c>
      <c r="C77" s="10" t="s">
        <v>74</v>
      </c>
      <c r="D77" s="8">
        <v>24600</v>
      </c>
      <c r="E77" s="8" t="s">
        <v>673</v>
      </c>
      <c r="F77" s="10" t="s">
        <v>122</v>
      </c>
      <c r="G77" s="110">
        <v>16</v>
      </c>
      <c r="H77" s="110"/>
      <c r="I77" s="89">
        <f t="shared" si="1"/>
        <v>16</v>
      </c>
      <c r="L77" s="4"/>
      <c r="P77" s="4"/>
      <c r="Q77" s="4"/>
    </row>
    <row r="78" spans="1:17" ht="15" customHeight="1">
      <c r="A78" s="44">
        <v>69</v>
      </c>
      <c r="B78" s="10" t="s">
        <v>78</v>
      </c>
      <c r="C78" s="10" t="s">
        <v>74</v>
      </c>
      <c r="D78" s="8">
        <v>24589</v>
      </c>
      <c r="E78" s="8" t="s">
        <v>540</v>
      </c>
      <c r="F78" s="10" t="s">
        <v>122</v>
      </c>
      <c r="G78" s="110">
        <v>16</v>
      </c>
      <c r="H78" s="110"/>
      <c r="I78" s="89">
        <f t="shared" si="1"/>
        <v>16</v>
      </c>
      <c r="L78" s="4"/>
      <c r="P78" s="4"/>
      <c r="Q78" s="4"/>
    </row>
    <row r="79" spans="1:17" ht="15" customHeight="1">
      <c r="A79" s="44">
        <v>69</v>
      </c>
      <c r="B79" s="10" t="s">
        <v>78</v>
      </c>
      <c r="C79" s="10" t="s">
        <v>74</v>
      </c>
      <c r="D79" s="8">
        <v>24607</v>
      </c>
      <c r="E79" s="8" t="s">
        <v>674</v>
      </c>
      <c r="F79" s="10" t="s">
        <v>122</v>
      </c>
      <c r="G79" s="110">
        <v>16</v>
      </c>
      <c r="H79" s="110"/>
      <c r="I79" s="89">
        <f t="shared" si="1"/>
        <v>16</v>
      </c>
      <c r="L79" s="4"/>
      <c r="P79" s="4"/>
      <c r="Q79" s="4"/>
    </row>
    <row r="80" spans="1:17" ht="15" customHeight="1" thickBot="1">
      <c r="A80" s="65">
        <v>69</v>
      </c>
      <c r="B80" s="139" t="s">
        <v>78</v>
      </c>
      <c r="C80" s="139" t="s">
        <v>74</v>
      </c>
      <c r="D80" s="140">
        <v>22171</v>
      </c>
      <c r="E80" s="140" t="s">
        <v>561</v>
      </c>
      <c r="F80" s="139" t="s">
        <v>122</v>
      </c>
      <c r="G80" s="176">
        <v>16</v>
      </c>
      <c r="H80" s="111"/>
      <c r="I80" s="90">
        <f t="shared" si="1"/>
        <v>16</v>
      </c>
      <c r="L80" s="4"/>
      <c r="P80" s="4"/>
      <c r="Q80" s="4"/>
    </row>
    <row r="81" spans="1:17" ht="15" customHeight="1">
      <c r="A81" s="78">
        <v>1</v>
      </c>
      <c r="B81" s="45" t="s">
        <v>79</v>
      </c>
      <c r="C81" s="45" t="s">
        <v>75</v>
      </c>
      <c r="D81" s="45">
        <v>22206</v>
      </c>
      <c r="E81" s="45" t="s">
        <v>325</v>
      </c>
      <c r="F81" s="45" t="s">
        <v>30</v>
      </c>
      <c r="G81" s="106">
        <v>50</v>
      </c>
      <c r="H81" s="106">
        <v>30</v>
      </c>
      <c r="I81" s="89">
        <f t="shared" si="1"/>
        <v>80</v>
      </c>
      <c r="P81" s="4"/>
      <c r="Q81" s="4"/>
    </row>
    <row r="82" spans="1:17" ht="15" customHeight="1">
      <c r="A82" s="13">
        <v>2</v>
      </c>
      <c r="B82" s="10" t="s">
        <v>79</v>
      </c>
      <c r="C82" s="10" t="s">
        <v>75</v>
      </c>
      <c r="D82" s="8">
        <v>18914</v>
      </c>
      <c r="E82" s="8" t="s">
        <v>254</v>
      </c>
      <c r="F82" s="10" t="s">
        <v>353</v>
      </c>
      <c r="G82" s="108">
        <v>30</v>
      </c>
      <c r="H82" s="110">
        <v>45</v>
      </c>
      <c r="I82" s="89">
        <f t="shared" si="1"/>
        <v>75</v>
      </c>
      <c r="P82" s="4"/>
      <c r="Q82" s="4"/>
    </row>
    <row r="83" spans="1:17" ht="15" customHeight="1">
      <c r="A83" s="54">
        <v>3</v>
      </c>
      <c r="B83" s="10" t="s">
        <v>79</v>
      </c>
      <c r="C83" s="10" t="s">
        <v>75</v>
      </c>
      <c r="D83" s="10">
        <v>25363</v>
      </c>
      <c r="E83" s="10" t="s">
        <v>586</v>
      </c>
      <c r="F83" s="10" t="s">
        <v>1</v>
      </c>
      <c r="G83" s="107">
        <v>45</v>
      </c>
      <c r="H83" s="107">
        <v>30</v>
      </c>
      <c r="I83" s="89">
        <f t="shared" si="1"/>
        <v>75</v>
      </c>
      <c r="L83" s="4"/>
      <c r="P83" s="4"/>
      <c r="Q83" s="4"/>
    </row>
    <row r="84" spans="1:17" ht="15" customHeight="1">
      <c r="A84" s="13">
        <v>3</v>
      </c>
      <c r="B84" s="10" t="s">
        <v>79</v>
      </c>
      <c r="C84" s="10" t="s">
        <v>75</v>
      </c>
      <c r="D84" s="8">
        <v>18150</v>
      </c>
      <c r="E84" s="8" t="s">
        <v>253</v>
      </c>
      <c r="F84" s="10" t="s">
        <v>1</v>
      </c>
      <c r="G84" s="110">
        <v>45</v>
      </c>
      <c r="H84" s="110">
        <v>30</v>
      </c>
      <c r="I84" s="89">
        <f t="shared" si="1"/>
        <v>75</v>
      </c>
      <c r="P84" s="4"/>
      <c r="Q84" s="4"/>
    </row>
    <row r="85" spans="1:17" ht="15" customHeight="1">
      <c r="A85" s="54">
        <v>5</v>
      </c>
      <c r="B85" s="10" t="s">
        <v>79</v>
      </c>
      <c r="C85" s="10" t="s">
        <v>75</v>
      </c>
      <c r="D85" s="10">
        <v>25724</v>
      </c>
      <c r="E85" s="10" t="s">
        <v>681</v>
      </c>
      <c r="F85" s="10" t="s">
        <v>3</v>
      </c>
      <c r="G85" s="107">
        <v>30</v>
      </c>
      <c r="H85" s="107">
        <v>40</v>
      </c>
      <c r="I85" s="89">
        <f t="shared" si="1"/>
        <v>70</v>
      </c>
      <c r="P85" s="4"/>
      <c r="Q85" s="4"/>
    </row>
    <row r="86" spans="1:17" ht="15" customHeight="1">
      <c r="A86" s="54">
        <v>6</v>
      </c>
      <c r="B86" s="10" t="s">
        <v>79</v>
      </c>
      <c r="C86" s="10" t="s">
        <v>75</v>
      </c>
      <c r="D86" s="10">
        <v>25743</v>
      </c>
      <c r="E86" s="10" t="s">
        <v>584</v>
      </c>
      <c r="F86" s="10" t="s">
        <v>30</v>
      </c>
      <c r="G86" s="107">
        <v>40</v>
      </c>
      <c r="H86" s="107">
        <v>30</v>
      </c>
      <c r="I86" s="89">
        <f t="shared" si="1"/>
        <v>70</v>
      </c>
      <c r="P86" s="4"/>
      <c r="Q86" s="4"/>
    </row>
    <row r="87" spans="1:17" ht="15" customHeight="1">
      <c r="A87" s="13">
        <v>7</v>
      </c>
      <c r="B87" s="10" t="s">
        <v>79</v>
      </c>
      <c r="C87" s="10" t="s">
        <v>75</v>
      </c>
      <c r="D87" s="8">
        <v>29632</v>
      </c>
      <c r="E87" s="8" t="s">
        <v>1273</v>
      </c>
      <c r="F87" s="10" t="s">
        <v>10</v>
      </c>
      <c r="G87" s="108"/>
      <c r="H87" s="110">
        <v>50</v>
      </c>
      <c r="I87" s="89">
        <f t="shared" si="1"/>
        <v>50</v>
      </c>
      <c r="P87" s="4"/>
      <c r="Q87" s="4"/>
    </row>
    <row r="88" spans="1:17" ht="15" customHeight="1">
      <c r="A88" s="13">
        <v>7</v>
      </c>
      <c r="B88" s="10" t="s">
        <v>79</v>
      </c>
      <c r="C88" s="10" t="s">
        <v>75</v>
      </c>
      <c r="D88" s="8">
        <v>21180</v>
      </c>
      <c r="E88" s="8" t="s">
        <v>292</v>
      </c>
      <c r="F88" s="10" t="s">
        <v>10</v>
      </c>
      <c r="G88" s="108"/>
      <c r="H88" s="110">
        <v>50</v>
      </c>
      <c r="I88" s="89">
        <f t="shared" si="1"/>
        <v>50</v>
      </c>
      <c r="P88" s="4"/>
      <c r="Q88" s="4"/>
    </row>
    <row r="89" spans="1:17" ht="15" customHeight="1">
      <c r="A89" s="54">
        <v>7</v>
      </c>
      <c r="B89" s="10" t="s">
        <v>79</v>
      </c>
      <c r="C89" s="10" t="s">
        <v>75</v>
      </c>
      <c r="D89" s="10">
        <v>29683</v>
      </c>
      <c r="E89" s="10" t="s">
        <v>1230</v>
      </c>
      <c r="F89" s="10" t="s">
        <v>10</v>
      </c>
      <c r="G89" s="107"/>
      <c r="H89" s="107">
        <v>50</v>
      </c>
      <c r="I89" s="89">
        <f t="shared" si="1"/>
        <v>50</v>
      </c>
      <c r="L89" s="4"/>
      <c r="P89" s="4"/>
      <c r="Q89" s="4"/>
    </row>
    <row r="90" spans="1:17" ht="15" customHeight="1">
      <c r="A90" s="54">
        <v>10</v>
      </c>
      <c r="B90" s="10" t="s">
        <v>79</v>
      </c>
      <c r="C90" s="10" t="s">
        <v>75</v>
      </c>
      <c r="D90" s="10">
        <v>20311</v>
      </c>
      <c r="E90" s="10" t="s">
        <v>291</v>
      </c>
      <c r="F90" s="10" t="s">
        <v>30</v>
      </c>
      <c r="G90" s="107">
        <v>50</v>
      </c>
      <c r="H90" s="107"/>
      <c r="I90" s="89">
        <f t="shared" si="1"/>
        <v>50</v>
      </c>
      <c r="P90" s="4"/>
      <c r="Q90" s="4"/>
    </row>
    <row r="91" spans="1:17" ht="15" customHeight="1">
      <c r="A91" s="44">
        <v>10</v>
      </c>
      <c r="B91" s="10" t="s">
        <v>79</v>
      </c>
      <c r="C91" s="10" t="s">
        <v>75</v>
      </c>
      <c r="D91" s="8">
        <v>25538</v>
      </c>
      <c r="E91" s="8" t="s">
        <v>626</v>
      </c>
      <c r="F91" s="10" t="s">
        <v>30</v>
      </c>
      <c r="G91" s="110">
        <v>50</v>
      </c>
      <c r="H91" s="110"/>
      <c r="I91" s="89">
        <f t="shared" si="1"/>
        <v>50</v>
      </c>
      <c r="P91" s="4"/>
      <c r="Q91" s="4"/>
    </row>
    <row r="92" spans="1:17" ht="15" customHeight="1">
      <c r="A92" s="13">
        <v>10</v>
      </c>
      <c r="B92" s="10" t="s">
        <v>79</v>
      </c>
      <c r="C92" s="10" t="s">
        <v>75</v>
      </c>
      <c r="D92" s="8">
        <v>24234</v>
      </c>
      <c r="E92" s="8" t="s">
        <v>617</v>
      </c>
      <c r="F92" s="10" t="s">
        <v>30</v>
      </c>
      <c r="G92" s="108">
        <v>50</v>
      </c>
      <c r="H92" s="110"/>
      <c r="I92" s="89">
        <f t="shared" si="1"/>
        <v>50</v>
      </c>
      <c r="P92" s="4"/>
      <c r="Q92" s="4"/>
    </row>
    <row r="93" spans="1:17" ht="15" customHeight="1">
      <c r="A93" s="54">
        <v>13</v>
      </c>
      <c r="B93" s="10" t="s">
        <v>79</v>
      </c>
      <c r="C93" s="10" t="s">
        <v>75</v>
      </c>
      <c r="D93" s="10">
        <v>29597</v>
      </c>
      <c r="E93" s="10" t="s">
        <v>1231</v>
      </c>
      <c r="F93" s="10" t="s">
        <v>353</v>
      </c>
      <c r="G93" s="107"/>
      <c r="H93" s="107">
        <v>45</v>
      </c>
      <c r="I93" s="89">
        <f t="shared" si="1"/>
        <v>45</v>
      </c>
      <c r="P93" s="4"/>
      <c r="Q93" s="4"/>
    </row>
    <row r="94" spans="1:17" ht="15" customHeight="1">
      <c r="A94" s="54">
        <v>13</v>
      </c>
      <c r="B94" s="10" t="s">
        <v>79</v>
      </c>
      <c r="C94" s="10" t="s">
        <v>75</v>
      </c>
      <c r="D94" s="10">
        <v>29601</v>
      </c>
      <c r="E94" s="10" t="s">
        <v>1232</v>
      </c>
      <c r="F94" s="10" t="s">
        <v>353</v>
      </c>
      <c r="G94" s="107"/>
      <c r="H94" s="107">
        <v>45</v>
      </c>
      <c r="I94" s="89">
        <f t="shared" si="1"/>
        <v>45</v>
      </c>
      <c r="P94" s="4"/>
      <c r="Q94" s="4"/>
    </row>
    <row r="95" spans="1:17" ht="15" customHeight="1">
      <c r="A95" s="54">
        <v>15</v>
      </c>
      <c r="B95" s="10" t="s">
        <v>79</v>
      </c>
      <c r="C95" s="10" t="s">
        <v>75</v>
      </c>
      <c r="D95" s="10">
        <v>25737</v>
      </c>
      <c r="E95" s="10" t="s">
        <v>675</v>
      </c>
      <c r="F95" s="10" t="s">
        <v>1</v>
      </c>
      <c r="G95" s="107">
        <v>45</v>
      </c>
      <c r="H95" s="107"/>
      <c r="I95" s="89">
        <f t="shared" si="1"/>
        <v>45</v>
      </c>
      <c r="P95" s="4"/>
      <c r="Q95" s="4"/>
    </row>
    <row r="96" spans="1:17" ht="15" customHeight="1">
      <c r="A96" s="44">
        <v>16</v>
      </c>
      <c r="B96" s="10" t="s">
        <v>79</v>
      </c>
      <c r="C96" s="10" t="s">
        <v>75</v>
      </c>
      <c r="D96" s="8">
        <v>29303</v>
      </c>
      <c r="E96" s="8" t="s">
        <v>1026</v>
      </c>
      <c r="F96" s="10" t="s">
        <v>3</v>
      </c>
      <c r="G96" s="108"/>
      <c r="H96" s="110">
        <v>40</v>
      </c>
      <c r="I96" s="89">
        <f t="shared" si="1"/>
        <v>40</v>
      </c>
      <c r="P96" s="4"/>
      <c r="Q96" s="4"/>
    </row>
    <row r="97" spans="1:17" ht="15" customHeight="1">
      <c r="A97" s="54">
        <v>16</v>
      </c>
      <c r="B97" s="10" t="s">
        <v>79</v>
      </c>
      <c r="C97" s="10" t="s">
        <v>75</v>
      </c>
      <c r="D97" s="10">
        <v>27393</v>
      </c>
      <c r="E97" s="10" t="s">
        <v>1029</v>
      </c>
      <c r="F97" s="10" t="s">
        <v>3</v>
      </c>
      <c r="G97" s="107"/>
      <c r="H97" s="107">
        <v>40</v>
      </c>
      <c r="I97" s="89">
        <f t="shared" si="1"/>
        <v>40</v>
      </c>
      <c r="P97" s="4"/>
      <c r="Q97" s="4"/>
    </row>
    <row r="98" spans="1:17" ht="15" customHeight="1">
      <c r="A98" s="54">
        <v>16</v>
      </c>
      <c r="B98" s="10" t="s">
        <v>79</v>
      </c>
      <c r="C98" s="10" t="s">
        <v>75</v>
      </c>
      <c r="D98" s="10">
        <v>27931</v>
      </c>
      <c r="E98" s="10" t="s">
        <v>1027</v>
      </c>
      <c r="F98" s="10" t="s">
        <v>3</v>
      </c>
      <c r="G98" s="107"/>
      <c r="H98" s="107">
        <v>40</v>
      </c>
      <c r="I98" s="89">
        <f t="shared" si="1"/>
        <v>40</v>
      </c>
      <c r="P98" s="4"/>
      <c r="Q98" s="4"/>
    </row>
    <row r="99" spans="1:17" ht="15" customHeight="1">
      <c r="A99" s="54">
        <v>19</v>
      </c>
      <c r="B99" s="10" t="s">
        <v>79</v>
      </c>
      <c r="C99" s="10" t="s">
        <v>75</v>
      </c>
      <c r="D99" s="10">
        <v>22218</v>
      </c>
      <c r="E99" s="10" t="s">
        <v>324</v>
      </c>
      <c r="F99" s="10" t="s">
        <v>30</v>
      </c>
      <c r="G99" s="107">
        <v>40</v>
      </c>
      <c r="H99" s="107"/>
      <c r="I99" s="89">
        <f t="shared" si="1"/>
        <v>40</v>
      </c>
      <c r="P99" s="4"/>
      <c r="Q99" s="4"/>
    </row>
    <row r="100" spans="1:17" ht="15" customHeight="1">
      <c r="A100" s="54">
        <v>19</v>
      </c>
      <c r="B100" s="10" t="s">
        <v>79</v>
      </c>
      <c r="C100" s="10" t="s">
        <v>75</v>
      </c>
      <c r="D100" s="10">
        <v>13137</v>
      </c>
      <c r="E100" s="10" t="s">
        <v>676</v>
      </c>
      <c r="F100" s="10" t="s">
        <v>30</v>
      </c>
      <c r="G100" s="107">
        <v>40</v>
      </c>
      <c r="H100" s="107"/>
      <c r="I100" s="89">
        <f t="shared" si="1"/>
        <v>40</v>
      </c>
      <c r="P100" s="4"/>
      <c r="Q100" s="4"/>
    </row>
    <row r="101" spans="1:17" ht="15" customHeight="1">
      <c r="A101" s="54">
        <v>19</v>
      </c>
      <c r="B101" s="10" t="s">
        <v>79</v>
      </c>
      <c r="C101" s="10" t="s">
        <v>75</v>
      </c>
      <c r="D101" s="10">
        <v>25658</v>
      </c>
      <c r="E101" s="10" t="s">
        <v>677</v>
      </c>
      <c r="F101" s="10" t="s">
        <v>30</v>
      </c>
      <c r="G101" s="107">
        <v>40</v>
      </c>
      <c r="H101" s="107"/>
      <c r="I101" s="89">
        <f t="shared" si="1"/>
        <v>40</v>
      </c>
      <c r="P101" s="4"/>
      <c r="Q101" s="4"/>
    </row>
    <row r="102" spans="1:17" ht="15" customHeight="1">
      <c r="A102" s="54">
        <v>22</v>
      </c>
      <c r="B102" s="10" t="s">
        <v>79</v>
      </c>
      <c r="C102" s="10" t="s">
        <v>75</v>
      </c>
      <c r="D102" s="10">
        <v>29405</v>
      </c>
      <c r="E102" s="10" t="s">
        <v>1233</v>
      </c>
      <c r="F102" s="10" t="s">
        <v>7</v>
      </c>
      <c r="G102" s="107"/>
      <c r="H102" s="107">
        <v>35</v>
      </c>
      <c r="I102" s="89">
        <f t="shared" si="1"/>
        <v>35</v>
      </c>
      <c r="P102" s="4"/>
      <c r="Q102" s="4"/>
    </row>
    <row r="103" spans="1:17" ht="15" customHeight="1">
      <c r="A103" s="54">
        <v>22</v>
      </c>
      <c r="B103" s="10" t="s">
        <v>79</v>
      </c>
      <c r="C103" s="10" t="s">
        <v>75</v>
      </c>
      <c r="D103" s="10">
        <v>29604</v>
      </c>
      <c r="E103" s="10" t="s">
        <v>1234</v>
      </c>
      <c r="F103" s="10" t="s">
        <v>7</v>
      </c>
      <c r="G103" s="107"/>
      <c r="H103" s="107">
        <v>35</v>
      </c>
      <c r="I103" s="89">
        <f t="shared" si="1"/>
        <v>35</v>
      </c>
      <c r="P103" s="4"/>
      <c r="Q103" s="4"/>
    </row>
    <row r="104" spans="1:17" ht="15" customHeight="1">
      <c r="A104" s="54">
        <v>22</v>
      </c>
      <c r="B104" s="10" t="s">
        <v>79</v>
      </c>
      <c r="C104" s="10" t="s">
        <v>75</v>
      </c>
      <c r="D104" s="10">
        <v>29403</v>
      </c>
      <c r="E104" s="10" t="s">
        <v>1235</v>
      </c>
      <c r="F104" s="10" t="s">
        <v>7</v>
      </c>
      <c r="G104" s="107"/>
      <c r="H104" s="107">
        <v>35</v>
      </c>
      <c r="I104" s="89">
        <f t="shared" si="1"/>
        <v>35</v>
      </c>
      <c r="P104" s="4"/>
      <c r="Q104" s="4"/>
    </row>
    <row r="105" spans="1:17" ht="15" customHeight="1">
      <c r="A105" s="54">
        <v>25</v>
      </c>
      <c r="B105" s="10" t="s">
        <v>79</v>
      </c>
      <c r="C105" s="10" t="s">
        <v>75</v>
      </c>
      <c r="D105" s="10">
        <v>20971</v>
      </c>
      <c r="E105" s="10" t="s">
        <v>293</v>
      </c>
      <c r="F105" s="10" t="s">
        <v>3</v>
      </c>
      <c r="G105" s="107">
        <v>35</v>
      </c>
      <c r="H105" s="107"/>
      <c r="I105" s="89">
        <f t="shared" si="1"/>
        <v>35</v>
      </c>
      <c r="P105" s="4"/>
      <c r="Q105" s="4"/>
    </row>
    <row r="106" spans="1:17" ht="15" customHeight="1">
      <c r="A106" s="54">
        <v>25</v>
      </c>
      <c r="B106" s="10" t="s">
        <v>79</v>
      </c>
      <c r="C106" s="10" t="s">
        <v>75</v>
      </c>
      <c r="D106" s="10">
        <v>22390</v>
      </c>
      <c r="E106" s="10" t="s">
        <v>326</v>
      </c>
      <c r="F106" s="10" t="s">
        <v>3</v>
      </c>
      <c r="G106" s="107">
        <v>35</v>
      </c>
      <c r="H106" s="107"/>
      <c r="I106" s="89">
        <f t="shared" si="1"/>
        <v>35</v>
      </c>
      <c r="P106" s="4"/>
      <c r="Q106" s="4"/>
    </row>
    <row r="107" spans="1:17" ht="15" customHeight="1">
      <c r="A107" s="54">
        <v>25</v>
      </c>
      <c r="B107" s="10" t="s">
        <v>79</v>
      </c>
      <c r="C107" s="10" t="s">
        <v>75</v>
      </c>
      <c r="D107" s="10">
        <v>25690</v>
      </c>
      <c r="E107" s="10" t="s">
        <v>678</v>
      </c>
      <c r="F107" s="10" t="s">
        <v>3</v>
      </c>
      <c r="G107" s="107">
        <v>35</v>
      </c>
      <c r="H107" s="107"/>
      <c r="I107" s="89">
        <f t="shared" si="1"/>
        <v>35</v>
      </c>
      <c r="P107" s="4"/>
      <c r="Q107" s="4"/>
    </row>
    <row r="108" spans="1:17" ht="15" customHeight="1">
      <c r="A108" s="54">
        <v>28</v>
      </c>
      <c r="B108" s="10" t="s">
        <v>79</v>
      </c>
      <c r="C108" s="10" t="s">
        <v>75</v>
      </c>
      <c r="D108" s="10">
        <v>29640</v>
      </c>
      <c r="E108" s="10" t="s">
        <v>1236</v>
      </c>
      <c r="F108" s="10" t="s">
        <v>30</v>
      </c>
      <c r="G108" s="107"/>
      <c r="H108" s="107">
        <v>30</v>
      </c>
      <c r="I108" s="89">
        <f t="shared" si="1"/>
        <v>30</v>
      </c>
      <c r="L108" s="4"/>
      <c r="P108" s="4"/>
      <c r="Q108" s="4"/>
    </row>
    <row r="109" spans="1:17" ht="15" customHeight="1">
      <c r="A109" s="54">
        <v>28</v>
      </c>
      <c r="B109" s="10" t="s">
        <v>79</v>
      </c>
      <c r="C109" s="10" t="s">
        <v>75</v>
      </c>
      <c r="D109" s="10">
        <v>29746</v>
      </c>
      <c r="E109" s="10" t="s">
        <v>1025</v>
      </c>
      <c r="F109" s="10" t="s">
        <v>30</v>
      </c>
      <c r="G109" s="107"/>
      <c r="H109" s="107">
        <v>30</v>
      </c>
      <c r="I109" s="89">
        <f t="shared" si="1"/>
        <v>30</v>
      </c>
      <c r="P109" s="4"/>
      <c r="Q109" s="4"/>
    </row>
    <row r="110" spans="1:17" ht="15" customHeight="1">
      <c r="A110" s="13">
        <v>28</v>
      </c>
      <c r="B110" s="10" t="s">
        <v>79</v>
      </c>
      <c r="C110" s="10" t="s">
        <v>75</v>
      </c>
      <c r="D110" s="8">
        <v>29659</v>
      </c>
      <c r="E110" s="8" t="s">
        <v>1237</v>
      </c>
      <c r="F110" s="10" t="s">
        <v>1</v>
      </c>
      <c r="G110" s="110"/>
      <c r="H110" s="110">
        <v>30</v>
      </c>
      <c r="I110" s="89">
        <f t="shared" si="1"/>
        <v>30</v>
      </c>
      <c r="P110" s="4"/>
      <c r="Q110" s="4"/>
    </row>
    <row r="111" spans="1:17" ht="15" customHeight="1">
      <c r="A111" s="13">
        <v>28</v>
      </c>
      <c r="B111" s="10" t="s">
        <v>79</v>
      </c>
      <c r="C111" s="10" t="s">
        <v>75</v>
      </c>
      <c r="D111" s="8">
        <v>29660</v>
      </c>
      <c r="E111" s="8" t="s">
        <v>1238</v>
      </c>
      <c r="F111" s="10" t="s">
        <v>1</v>
      </c>
      <c r="G111" s="110"/>
      <c r="H111" s="110">
        <v>30</v>
      </c>
      <c r="I111" s="89">
        <f t="shared" si="1"/>
        <v>30</v>
      </c>
      <c r="P111" s="4"/>
      <c r="Q111" s="4"/>
    </row>
    <row r="112" spans="1:17" ht="15" customHeight="1">
      <c r="A112" s="54">
        <v>32</v>
      </c>
      <c r="B112" s="10" t="s">
        <v>79</v>
      </c>
      <c r="C112" s="10" t="s">
        <v>75</v>
      </c>
      <c r="D112" s="10">
        <v>16411</v>
      </c>
      <c r="E112" s="10" t="s">
        <v>192</v>
      </c>
      <c r="F112" s="10" t="s">
        <v>3</v>
      </c>
      <c r="G112" s="107">
        <v>30</v>
      </c>
      <c r="H112" s="107"/>
      <c r="I112" s="89">
        <f t="shared" si="1"/>
        <v>30</v>
      </c>
      <c r="P112" s="4"/>
      <c r="Q112" s="4"/>
    </row>
    <row r="113" spans="1:17" ht="15" customHeight="1">
      <c r="A113" s="54">
        <v>32</v>
      </c>
      <c r="B113" s="10" t="s">
        <v>79</v>
      </c>
      <c r="C113" s="10" t="s">
        <v>75</v>
      </c>
      <c r="D113" s="10">
        <v>25719</v>
      </c>
      <c r="E113" s="10" t="s">
        <v>682</v>
      </c>
      <c r="F113" s="10" t="s">
        <v>3</v>
      </c>
      <c r="G113" s="107">
        <v>30</v>
      </c>
      <c r="H113" s="107"/>
      <c r="I113" s="89">
        <f t="shared" si="1"/>
        <v>30</v>
      </c>
      <c r="P113" s="4"/>
      <c r="Q113" s="4"/>
    </row>
    <row r="114" spans="1:17" ht="15" customHeight="1">
      <c r="A114" s="54">
        <v>32</v>
      </c>
      <c r="B114" s="10" t="s">
        <v>79</v>
      </c>
      <c r="C114" s="10" t="s">
        <v>75</v>
      </c>
      <c r="D114" s="10">
        <v>25725</v>
      </c>
      <c r="E114" s="10" t="s">
        <v>587</v>
      </c>
      <c r="F114" s="10" t="s">
        <v>3</v>
      </c>
      <c r="G114" s="107">
        <v>30</v>
      </c>
      <c r="H114" s="107"/>
      <c r="I114" s="89">
        <f t="shared" si="1"/>
        <v>30</v>
      </c>
      <c r="P114" s="4"/>
      <c r="Q114" s="4"/>
    </row>
    <row r="115" spans="1:17" ht="15" customHeight="1">
      <c r="A115" s="54">
        <v>32</v>
      </c>
      <c r="B115" s="10" t="s">
        <v>79</v>
      </c>
      <c r="C115" s="10" t="s">
        <v>75</v>
      </c>
      <c r="D115" s="10">
        <v>21482</v>
      </c>
      <c r="E115" s="10" t="s">
        <v>679</v>
      </c>
      <c r="F115" s="10" t="s">
        <v>353</v>
      </c>
      <c r="G115" s="107">
        <v>30</v>
      </c>
      <c r="H115" s="107"/>
      <c r="I115" s="89">
        <f t="shared" si="1"/>
        <v>30</v>
      </c>
      <c r="P115" s="4"/>
      <c r="Q115" s="4"/>
    </row>
    <row r="116" spans="1:17" ht="15" customHeight="1" thickBot="1">
      <c r="A116" s="77">
        <v>32</v>
      </c>
      <c r="B116" s="139" t="s">
        <v>79</v>
      </c>
      <c r="C116" s="139" t="s">
        <v>75</v>
      </c>
      <c r="D116" s="139">
        <v>24688</v>
      </c>
      <c r="E116" s="139" t="s">
        <v>680</v>
      </c>
      <c r="F116" s="139" t="s">
        <v>353</v>
      </c>
      <c r="G116" s="109">
        <v>30</v>
      </c>
      <c r="H116" s="109"/>
      <c r="I116" s="90">
        <f t="shared" si="1"/>
        <v>30</v>
      </c>
      <c r="P116" s="4"/>
      <c r="Q116" s="4"/>
    </row>
    <row r="117" spans="1:17" ht="15" customHeight="1">
      <c r="A117" s="44">
        <v>1</v>
      </c>
      <c r="B117" s="10" t="s">
        <v>79</v>
      </c>
      <c r="C117" s="10" t="s">
        <v>76</v>
      </c>
      <c r="D117" s="8">
        <v>25746</v>
      </c>
      <c r="E117" s="8" t="s">
        <v>181</v>
      </c>
      <c r="F117" s="10" t="s">
        <v>10</v>
      </c>
      <c r="G117" s="110">
        <v>45</v>
      </c>
      <c r="H117" s="110">
        <v>50</v>
      </c>
      <c r="I117" s="89">
        <f t="shared" si="1"/>
        <v>95</v>
      </c>
      <c r="L117" s="4"/>
      <c r="P117" s="4"/>
      <c r="Q117" s="4"/>
    </row>
    <row r="118" spans="1:17" ht="15" customHeight="1">
      <c r="A118" s="54">
        <v>1</v>
      </c>
      <c r="B118" s="10" t="s">
        <v>79</v>
      </c>
      <c r="C118" s="10" t="s">
        <v>76</v>
      </c>
      <c r="D118" s="10">
        <v>20153</v>
      </c>
      <c r="E118" s="10" t="s">
        <v>255</v>
      </c>
      <c r="F118" s="32" t="s">
        <v>10</v>
      </c>
      <c r="G118" s="107">
        <v>45</v>
      </c>
      <c r="H118" s="107">
        <v>50</v>
      </c>
      <c r="I118" s="89">
        <f t="shared" si="1"/>
        <v>95</v>
      </c>
      <c r="L118" s="4"/>
      <c r="P118" s="4"/>
      <c r="Q118" s="4"/>
    </row>
    <row r="119" spans="1:17" ht="15" customHeight="1">
      <c r="A119" s="44">
        <v>3</v>
      </c>
      <c r="B119" s="10" t="s">
        <v>79</v>
      </c>
      <c r="C119" s="10" t="s">
        <v>76</v>
      </c>
      <c r="D119" s="8">
        <v>25533</v>
      </c>
      <c r="E119" s="8" t="s">
        <v>588</v>
      </c>
      <c r="F119" s="10" t="s">
        <v>30</v>
      </c>
      <c r="G119" s="110">
        <v>40</v>
      </c>
      <c r="H119" s="110">
        <v>45</v>
      </c>
      <c r="I119" s="89">
        <f t="shared" si="1"/>
        <v>85</v>
      </c>
      <c r="L119" s="4"/>
      <c r="P119" s="4"/>
      <c r="Q119" s="4"/>
    </row>
    <row r="120" spans="1:17" ht="15" customHeight="1">
      <c r="A120" s="44">
        <v>4</v>
      </c>
      <c r="B120" s="10" t="s">
        <v>79</v>
      </c>
      <c r="C120" s="10" t="s">
        <v>76</v>
      </c>
      <c r="D120" s="8">
        <v>25741</v>
      </c>
      <c r="E120" s="8" t="s">
        <v>177</v>
      </c>
      <c r="F120" s="10" t="s">
        <v>10</v>
      </c>
      <c r="G120" s="110">
        <v>50</v>
      </c>
      <c r="H120" s="110">
        <v>30</v>
      </c>
      <c r="I120" s="89">
        <f t="shared" si="1"/>
        <v>80</v>
      </c>
      <c r="L120" s="4"/>
      <c r="P120" s="4"/>
      <c r="Q120" s="4"/>
    </row>
    <row r="121" spans="1:17" ht="15" customHeight="1">
      <c r="A121" s="44">
        <v>5</v>
      </c>
      <c r="B121" s="10" t="s">
        <v>79</v>
      </c>
      <c r="C121" s="10" t="s">
        <v>76</v>
      </c>
      <c r="D121" s="8">
        <v>25742</v>
      </c>
      <c r="E121" s="8" t="s">
        <v>684</v>
      </c>
      <c r="F121" s="10" t="s">
        <v>10</v>
      </c>
      <c r="G121" s="110">
        <v>45</v>
      </c>
      <c r="H121" s="110">
        <v>30</v>
      </c>
      <c r="I121" s="89">
        <f t="shared" si="1"/>
        <v>75</v>
      </c>
      <c r="L121" s="4"/>
      <c r="P121" s="4"/>
      <c r="Q121" s="4"/>
    </row>
    <row r="122" spans="1:17" ht="15" customHeight="1">
      <c r="A122" s="44">
        <v>5</v>
      </c>
      <c r="B122" s="10" t="s">
        <v>79</v>
      </c>
      <c r="C122" s="10" t="s">
        <v>76</v>
      </c>
      <c r="D122" s="8">
        <v>21154</v>
      </c>
      <c r="E122" s="8" t="s">
        <v>296</v>
      </c>
      <c r="F122" s="10" t="s">
        <v>10</v>
      </c>
      <c r="G122" s="110">
        <v>45</v>
      </c>
      <c r="H122" s="110">
        <v>30</v>
      </c>
      <c r="I122" s="89">
        <f t="shared" si="1"/>
        <v>75</v>
      </c>
      <c r="L122" s="4"/>
      <c r="P122" s="4"/>
      <c r="Q122" s="4"/>
    </row>
    <row r="123" spans="1:17" ht="15" customHeight="1">
      <c r="A123" s="54">
        <v>7</v>
      </c>
      <c r="B123" s="10" t="s">
        <v>79</v>
      </c>
      <c r="C123" s="10" t="s">
        <v>76</v>
      </c>
      <c r="D123" s="10">
        <v>18309</v>
      </c>
      <c r="E123" s="10" t="s">
        <v>298</v>
      </c>
      <c r="F123" s="32" t="s">
        <v>1</v>
      </c>
      <c r="G123" s="107">
        <v>30</v>
      </c>
      <c r="H123" s="107">
        <v>40</v>
      </c>
      <c r="I123" s="89">
        <f t="shared" si="1"/>
        <v>70</v>
      </c>
      <c r="L123" s="4"/>
      <c r="P123" s="4"/>
      <c r="Q123" s="4"/>
    </row>
    <row r="124" spans="1:17" ht="15" customHeight="1">
      <c r="A124" s="54">
        <v>8</v>
      </c>
      <c r="B124" s="10" t="s">
        <v>79</v>
      </c>
      <c r="C124" s="10" t="s">
        <v>76</v>
      </c>
      <c r="D124" s="10">
        <v>25603</v>
      </c>
      <c r="E124" s="10" t="s">
        <v>43</v>
      </c>
      <c r="F124" s="32" t="s">
        <v>30</v>
      </c>
      <c r="G124" s="107">
        <v>20</v>
      </c>
      <c r="H124" s="107">
        <v>45</v>
      </c>
      <c r="I124" s="89">
        <f t="shared" si="1"/>
        <v>65</v>
      </c>
      <c r="L124" s="4"/>
      <c r="P124" s="4"/>
      <c r="Q124" s="4"/>
    </row>
    <row r="125" spans="1:17" ht="15" customHeight="1">
      <c r="A125" s="44">
        <v>9</v>
      </c>
      <c r="B125" s="10" t="s">
        <v>79</v>
      </c>
      <c r="C125" s="10" t="s">
        <v>76</v>
      </c>
      <c r="D125" s="8">
        <v>17093</v>
      </c>
      <c r="E125" s="8" t="s">
        <v>260</v>
      </c>
      <c r="F125" s="8" t="s">
        <v>3</v>
      </c>
      <c r="G125" s="110">
        <v>30</v>
      </c>
      <c r="H125" s="110">
        <v>30</v>
      </c>
      <c r="I125" s="89">
        <f t="shared" si="1"/>
        <v>60</v>
      </c>
      <c r="L125" s="4"/>
      <c r="P125" s="4"/>
      <c r="Q125" s="4"/>
    </row>
    <row r="126" spans="1:17" ht="15" customHeight="1">
      <c r="A126" s="44">
        <v>10</v>
      </c>
      <c r="B126" s="10" t="s">
        <v>79</v>
      </c>
      <c r="C126" s="10" t="s">
        <v>76</v>
      </c>
      <c r="D126" s="8">
        <v>21229</v>
      </c>
      <c r="E126" s="8" t="s">
        <v>297</v>
      </c>
      <c r="F126" s="10" t="s">
        <v>7</v>
      </c>
      <c r="G126" s="110">
        <v>35</v>
      </c>
      <c r="H126" s="110">
        <v>20</v>
      </c>
      <c r="I126" s="89">
        <f t="shared" si="1"/>
        <v>55</v>
      </c>
      <c r="L126" s="4"/>
      <c r="P126" s="4"/>
      <c r="Q126" s="4"/>
    </row>
    <row r="127" spans="1:17" ht="15" customHeight="1">
      <c r="A127" s="54">
        <v>10</v>
      </c>
      <c r="B127" s="10" t="s">
        <v>79</v>
      </c>
      <c r="C127" s="10" t="s">
        <v>76</v>
      </c>
      <c r="D127" s="10">
        <v>25765</v>
      </c>
      <c r="E127" s="10" t="s">
        <v>688</v>
      </c>
      <c r="F127" s="10" t="s">
        <v>7</v>
      </c>
      <c r="G127" s="107">
        <v>35</v>
      </c>
      <c r="H127" s="107">
        <v>20</v>
      </c>
      <c r="I127" s="89">
        <f t="shared" si="1"/>
        <v>55</v>
      </c>
      <c r="L127" s="4"/>
      <c r="P127" s="4"/>
      <c r="Q127" s="4"/>
    </row>
    <row r="128" spans="1:17" ht="15" customHeight="1">
      <c r="A128" s="54">
        <v>10</v>
      </c>
      <c r="B128" s="10" t="s">
        <v>79</v>
      </c>
      <c r="C128" s="10" t="s">
        <v>76</v>
      </c>
      <c r="D128" s="10">
        <v>25764</v>
      </c>
      <c r="E128" s="10" t="s">
        <v>687</v>
      </c>
      <c r="F128" s="20" t="s">
        <v>7</v>
      </c>
      <c r="G128" s="107">
        <v>35</v>
      </c>
      <c r="H128" s="107">
        <v>20</v>
      </c>
      <c r="I128" s="89">
        <f t="shared" si="1"/>
        <v>55</v>
      </c>
      <c r="L128" s="4"/>
      <c r="P128" s="4"/>
      <c r="Q128" s="4"/>
    </row>
    <row r="129" spans="1:17" ht="15" customHeight="1">
      <c r="A129" s="54">
        <v>13</v>
      </c>
      <c r="B129" s="10" t="s">
        <v>79</v>
      </c>
      <c r="C129" s="10" t="s">
        <v>76</v>
      </c>
      <c r="D129" s="10">
        <v>29645</v>
      </c>
      <c r="E129" s="10" t="s">
        <v>1033</v>
      </c>
      <c r="F129" s="20" t="s">
        <v>10</v>
      </c>
      <c r="G129" s="107"/>
      <c r="H129" s="107">
        <v>50</v>
      </c>
      <c r="I129" s="89">
        <f t="shared" si="1"/>
        <v>50</v>
      </c>
      <c r="L129" s="4"/>
      <c r="P129" s="4"/>
      <c r="Q129" s="4"/>
    </row>
    <row r="130" spans="1:17" ht="15" customHeight="1">
      <c r="A130" s="44">
        <v>14</v>
      </c>
      <c r="B130" s="10" t="s">
        <v>79</v>
      </c>
      <c r="C130" s="10" t="s">
        <v>76</v>
      </c>
      <c r="D130" s="8">
        <v>25739</v>
      </c>
      <c r="E130" s="8" t="s">
        <v>683</v>
      </c>
      <c r="F130" s="10" t="s">
        <v>10</v>
      </c>
      <c r="G130" s="110">
        <v>50</v>
      </c>
      <c r="H130" s="110"/>
      <c r="I130" s="89">
        <f t="shared" si="1"/>
        <v>50</v>
      </c>
      <c r="L130" s="4"/>
      <c r="P130" s="4"/>
      <c r="Q130" s="4"/>
    </row>
    <row r="131" spans="1:17" ht="15" customHeight="1">
      <c r="A131" s="54">
        <v>14</v>
      </c>
      <c r="B131" s="10" t="s">
        <v>79</v>
      </c>
      <c r="C131" s="10" t="s">
        <v>76</v>
      </c>
      <c r="D131" s="10">
        <v>21212</v>
      </c>
      <c r="E131" s="10" t="s">
        <v>294</v>
      </c>
      <c r="F131" s="10" t="s">
        <v>10</v>
      </c>
      <c r="G131" s="107">
        <v>50</v>
      </c>
      <c r="H131" s="107"/>
      <c r="I131" s="89">
        <f t="shared" si="1"/>
        <v>50</v>
      </c>
      <c r="L131" s="4"/>
      <c r="P131" s="4"/>
      <c r="Q131" s="4"/>
    </row>
    <row r="132" spans="1:17" ht="15" customHeight="1">
      <c r="A132" s="54">
        <v>16</v>
      </c>
      <c r="B132" s="10" t="s">
        <v>79</v>
      </c>
      <c r="C132" s="10" t="s">
        <v>76</v>
      </c>
      <c r="D132" s="10">
        <v>23420</v>
      </c>
      <c r="E132" s="10" t="s">
        <v>700</v>
      </c>
      <c r="F132" s="10" t="s">
        <v>3</v>
      </c>
      <c r="G132" s="107">
        <v>12</v>
      </c>
      <c r="H132" s="107">
        <v>35</v>
      </c>
      <c r="I132" s="89">
        <f t="shared" si="1"/>
        <v>47</v>
      </c>
      <c r="L132" s="4"/>
      <c r="P132" s="4"/>
      <c r="Q132" s="4"/>
    </row>
    <row r="133" spans="1:17" ht="15" customHeight="1">
      <c r="A133" s="44">
        <v>17</v>
      </c>
      <c r="B133" s="10" t="s">
        <v>79</v>
      </c>
      <c r="C133" s="10" t="s">
        <v>76</v>
      </c>
      <c r="D133" s="8">
        <v>25722</v>
      </c>
      <c r="E133" s="8" t="s">
        <v>589</v>
      </c>
      <c r="F133" s="10" t="s">
        <v>3</v>
      </c>
      <c r="G133" s="110">
        <v>16</v>
      </c>
      <c r="H133" s="110">
        <v>30</v>
      </c>
      <c r="I133" s="89">
        <f t="shared" ref="I133:I196" si="2">G133+H133</f>
        <v>46</v>
      </c>
      <c r="L133" s="4"/>
      <c r="P133" s="4"/>
      <c r="Q133" s="4"/>
    </row>
    <row r="134" spans="1:17" ht="15" customHeight="1">
      <c r="A134" s="44">
        <v>18</v>
      </c>
      <c r="B134" s="10" t="s">
        <v>79</v>
      </c>
      <c r="C134" s="10" t="s">
        <v>76</v>
      </c>
      <c r="D134" s="8">
        <v>29585</v>
      </c>
      <c r="E134" s="8" t="s">
        <v>1073</v>
      </c>
      <c r="F134" s="8" t="s">
        <v>30</v>
      </c>
      <c r="G134" s="110"/>
      <c r="H134" s="110">
        <v>45</v>
      </c>
      <c r="I134" s="89">
        <f t="shared" si="2"/>
        <v>45</v>
      </c>
      <c r="L134" s="4"/>
      <c r="P134" s="4"/>
      <c r="Q134" s="4"/>
    </row>
    <row r="135" spans="1:17" ht="15" customHeight="1">
      <c r="A135" s="54">
        <v>18</v>
      </c>
      <c r="B135" s="10" t="s">
        <v>79</v>
      </c>
      <c r="C135" s="10" t="s">
        <v>76</v>
      </c>
      <c r="D135" s="10">
        <v>29465</v>
      </c>
      <c r="E135" s="10" t="s">
        <v>1040</v>
      </c>
      <c r="F135" s="32" t="s">
        <v>30</v>
      </c>
      <c r="G135" s="107"/>
      <c r="H135" s="107">
        <v>45</v>
      </c>
      <c r="I135" s="89">
        <f t="shared" si="2"/>
        <v>45</v>
      </c>
      <c r="L135" s="4"/>
      <c r="P135" s="4"/>
      <c r="Q135" s="4"/>
    </row>
    <row r="136" spans="1:17" ht="15" customHeight="1">
      <c r="A136" s="54">
        <v>20</v>
      </c>
      <c r="B136" s="10" t="s">
        <v>79</v>
      </c>
      <c r="C136" s="10" t="s">
        <v>76</v>
      </c>
      <c r="D136" s="10">
        <v>29531</v>
      </c>
      <c r="E136" s="10" t="s">
        <v>1062</v>
      </c>
      <c r="F136" s="10" t="s">
        <v>1</v>
      </c>
      <c r="G136" s="107"/>
      <c r="H136" s="107">
        <v>40</v>
      </c>
      <c r="I136" s="89">
        <f t="shared" si="2"/>
        <v>40</v>
      </c>
      <c r="L136" s="4"/>
      <c r="P136" s="4"/>
      <c r="Q136" s="4"/>
    </row>
    <row r="137" spans="1:17" ht="15" customHeight="1">
      <c r="A137" s="54">
        <v>20</v>
      </c>
      <c r="B137" s="10" t="s">
        <v>79</v>
      </c>
      <c r="C137" s="10" t="s">
        <v>76</v>
      </c>
      <c r="D137" s="10">
        <v>2110</v>
      </c>
      <c r="E137" s="10" t="s">
        <v>154</v>
      </c>
      <c r="F137" s="10" t="s">
        <v>1</v>
      </c>
      <c r="G137" s="110"/>
      <c r="H137" s="110">
        <v>40</v>
      </c>
      <c r="I137" s="89">
        <f t="shared" si="2"/>
        <v>40</v>
      </c>
      <c r="L137" s="4"/>
      <c r="P137" s="4"/>
      <c r="Q137" s="4"/>
    </row>
    <row r="138" spans="1:17" ht="15" customHeight="1">
      <c r="A138" s="54">
        <v>22</v>
      </c>
      <c r="B138" s="10" t="s">
        <v>79</v>
      </c>
      <c r="C138" s="10" t="s">
        <v>76</v>
      </c>
      <c r="D138" s="10">
        <v>5909</v>
      </c>
      <c r="E138" s="10" t="s">
        <v>295</v>
      </c>
      <c r="F138" s="10" t="s">
        <v>30</v>
      </c>
      <c r="G138" s="107">
        <v>40</v>
      </c>
      <c r="H138" s="107"/>
      <c r="I138" s="89">
        <f t="shared" si="2"/>
        <v>40</v>
      </c>
      <c r="L138" s="4"/>
      <c r="P138" s="4"/>
      <c r="Q138" s="4"/>
    </row>
    <row r="139" spans="1:17" ht="15" customHeight="1">
      <c r="A139" s="44">
        <v>22</v>
      </c>
      <c r="B139" s="10" t="s">
        <v>79</v>
      </c>
      <c r="C139" s="10" t="s">
        <v>76</v>
      </c>
      <c r="D139" s="8">
        <v>24228</v>
      </c>
      <c r="E139" s="8" t="s">
        <v>686</v>
      </c>
      <c r="F139" s="8" t="s">
        <v>30</v>
      </c>
      <c r="G139" s="110">
        <v>40</v>
      </c>
      <c r="H139" s="110"/>
      <c r="I139" s="89">
        <f t="shared" si="2"/>
        <v>40</v>
      </c>
      <c r="L139" s="4"/>
      <c r="P139" s="4"/>
      <c r="Q139" s="4"/>
    </row>
    <row r="140" spans="1:17" ht="15" customHeight="1">
      <c r="A140" s="44">
        <v>22</v>
      </c>
      <c r="B140" s="10" t="s">
        <v>79</v>
      </c>
      <c r="C140" s="10" t="s">
        <v>76</v>
      </c>
      <c r="D140" s="8">
        <v>25546</v>
      </c>
      <c r="E140" s="8" t="s">
        <v>685</v>
      </c>
      <c r="F140" s="10" t="s">
        <v>30</v>
      </c>
      <c r="G140" s="110">
        <v>40</v>
      </c>
      <c r="H140" s="110"/>
      <c r="I140" s="89">
        <f t="shared" si="2"/>
        <v>40</v>
      </c>
      <c r="L140" s="4"/>
      <c r="P140" s="4"/>
      <c r="Q140" s="4"/>
    </row>
    <row r="141" spans="1:17" ht="15" customHeight="1">
      <c r="A141" s="44">
        <v>25</v>
      </c>
      <c r="B141" s="10" t="s">
        <v>79</v>
      </c>
      <c r="C141" s="10" t="s">
        <v>76</v>
      </c>
      <c r="D141" s="8">
        <v>25735</v>
      </c>
      <c r="E141" s="8" t="s">
        <v>689</v>
      </c>
      <c r="F141" s="10" t="s">
        <v>30</v>
      </c>
      <c r="G141" s="110">
        <v>20</v>
      </c>
      <c r="H141" s="110">
        <v>16</v>
      </c>
      <c r="I141" s="89">
        <f t="shared" si="2"/>
        <v>36</v>
      </c>
      <c r="L141" s="4"/>
      <c r="P141" s="4"/>
      <c r="Q141" s="4"/>
    </row>
    <row r="142" spans="1:17" ht="15" customHeight="1">
      <c r="A142" s="44">
        <v>25</v>
      </c>
      <c r="B142" s="10" t="s">
        <v>79</v>
      </c>
      <c r="C142" s="10" t="s">
        <v>76</v>
      </c>
      <c r="D142" s="8">
        <v>25730</v>
      </c>
      <c r="E142" s="8" t="s">
        <v>690</v>
      </c>
      <c r="F142" s="32" t="s">
        <v>30</v>
      </c>
      <c r="G142" s="110">
        <v>20</v>
      </c>
      <c r="H142" s="110">
        <v>16</v>
      </c>
      <c r="I142" s="89">
        <f t="shared" si="2"/>
        <v>36</v>
      </c>
      <c r="L142" s="4"/>
      <c r="P142" s="4"/>
      <c r="Q142" s="4"/>
    </row>
    <row r="143" spans="1:17" ht="15" customHeight="1">
      <c r="A143" s="44">
        <v>27</v>
      </c>
      <c r="B143" s="10" t="s">
        <v>79</v>
      </c>
      <c r="C143" s="10" t="s">
        <v>76</v>
      </c>
      <c r="D143" s="8">
        <v>22265</v>
      </c>
      <c r="E143" s="8" t="s">
        <v>327</v>
      </c>
      <c r="F143" s="8" t="s">
        <v>3</v>
      </c>
      <c r="G143" s="110"/>
      <c r="H143" s="110">
        <v>35</v>
      </c>
      <c r="I143" s="89">
        <f t="shared" si="2"/>
        <v>35</v>
      </c>
      <c r="L143" s="4"/>
      <c r="P143" s="4"/>
      <c r="Q143" s="4"/>
    </row>
    <row r="144" spans="1:17" ht="15" customHeight="1">
      <c r="A144" s="44">
        <v>27</v>
      </c>
      <c r="B144" s="10" t="s">
        <v>79</v>
      </c>
      <c r="C144" s="10" t="s">
        <v>76</v>
      </c>
      <c r="D144" s="8">
        <v>29642</v>
      </c>
      <c r="E144" s="8" t="s">
        <v>210</v>
      </c>
      <c r="F144" s="10" t="s">
        <v>3</v>
      </c>
      <c r="G144" s="110"/>
      <c r="H144" s="110">
        <v>35</v>
      </c>
      <c r="I144" s="89">
        <f t="shared" si="2"/>
        <v>35</v>
      </c>
      <c r="L144" s="4"/>
      <c r="P144" s="4"/>
      <c r="Q144" s="4"/>
    </row>
    <row r="145" spans="1:17" ht="15" customHeight="1">
      <c r="A145" s="54">
        <v>27</v>
      </c>
      <c r="B145" s="10" t="s">
        <v>79</v>
      </c>
      <c r="C145" s="10" t="s">
        <v>76</v>
      </c>
      <c r="D145" s="10">
        <v>27380</v>
      </c>
      <c r="E145" s="10" t="s">
        <v>598</v>
      </c>
      <c r="F145" s="10" t="s">
        <v>3</v>
      </c>
      <c r="G145" s="107"/>
      <c r="H145" s="107">
        <v>35</v>
      </c>
      <c r="I145" s="89">
        <f t="shared" si="2"/>
        <v>35</v>
      </c>
      <c r="L145" s="4"/>
      <c r="P145" s="4"/>
      <c r="Q145" s="4"/>
    </row>
    <row r="146" spans="1:17" ht="15" customHeight="1">
      <c r="A146" s="54">
        <v>30</v>
      </c>
      <c r="B146" s="10" t="s">
        <v>79</v>
      </c>
      <c r="C146" s="10" t="s">
        <v>76</v>
      </c>
      <c r="D146" s="10">
        <v>25757</v>
      </c>
      <c r="E146" s="10" t="s">
        <v>590</v>
      </c>
      <c r="F146" s="32" t="s">
        <v>5</v>
      </c>
      <c r="G146" s="107">
        <v>20</v>
      </c>
      <c r="H146" s="107">
        <v>12</v>
      </c>
      <c r="I146" s="89">
        <f t="shared" si="2"/>
        <v>32</v>
      </c>
      <c r="L146" s="4"/>
      <c r="P146" s="4"/>
      <c r="Q146" s="4"/>
    </row>
    <row r="147" spans="1:17" ht="15" customHeight="1">
      <c r="A147" s="54">
        <v>30</v>
      </c>
      <c r="B147" s="10" t="s">
        <v>79</v>
      </c>
      <c r="C147" s="10" t="s">
        <v>76</v>
      </c>
      <c r="D147" s="10">
        <v>25758</v>
      </c>
      <c r="E147" s="10" t="s">
        <v>602</v>
      </c>
      <c r="F147" s="32" t="s">
        <v>5</v>
      </c>
      <c r="G147" s="110">
        <v>20</v>
      </c>
      <c r="H147" s="110">
        <v>12</v>
      </c>
      <c r="I147" s="89">
        <f t="shared" si="2"/>
        <v>32</v>
      </c>
      <c r="L147" s="4"/>
      <c r="P147" s="4"/>
      <c r="Q147" s="4"/>
    </row>
    <row r="148" spans="1:17" ht="15" customHeight="1">
      <c r="A148" s="54">
        <v>32</v>
      </c>
      <c r="B148" s="10" t="s">
        <v>79</v>
      </c>
      <c r="C148" s="10" t="s">
        <v>76</v>
      </c>
      <c r="D148" s="10">
        <v>28336</v>
      </c>
      <c r="E148" s="10" t="s">
        <v>1034</v>
      </c>
      <c r="F148" s="10" t="s">
        <v>3</v>
      </c>
      <c r="G148" s="107"/>
      <c r="H148" s="107">
        <v>30</v>
      </c>
      <c r="I148" s="89">
        <f t="shared" si="2"/>
        <v>30</v>
      </c>
      <c r="L148" s="4"/>
      <c r="P148" s="4"/>
      <c r="Q148" s="4"/>
    </row>
    <row r="149" spans="1:17" ht="15" customHeight="1">
      <c r="A149" s="54">
        <v>32</v>
      </c>
      <c r="B149" s="10" t="s">
        <v>79</v>
      </c>
      <c r="C149" s="10" t="s">
        <v>76</v>
      </c>
      <c r="D149" s="10">
        <v>29635</v>
      </c>
      <c r="E149" s="10" t="s">
        <v>1239</v>
      </c>
      <c r="F149" s="10" t="s">
        <v>3</v>
      </c>
      <c r="G149" s="107"/>
      <c r="H149" s="107">
        <v>30</v>
      </c>
      <c r="I149" s="89">
        <f t="shared" si="2"/>
        <v>30</v>
      </c>
      <c r="L149" s="4"/>
      <c r="P149" s="4"/>
      <c r="Q149" s="4"/>
    </row>
    <row r="150" spans="1:17" ht="15" customHeight="1">
      <c r="A150" s="44">
        <v>34</v>
      </c>
      <c r="B150" s="10" t="s">
        <v>79</v>
      </c>
      <c r="C150" s="10" t="s">
        <v>76</v>
      </c>
      <c r="D150" s="8">
        <v>22326</v>
      </c>
      <c r="E150" s="8" t="s">
        <v>328</v>
      </c>
      <c r="F150" s="10" t="s">
        <v>3</v>
      </c>
      <c r="G150" s="110">
        <v>30</v>
      </c>
      <c r="H150" s="110"/>
      <c r="I150" s="89">
        <f t="shared" si="2"/>
        <v>30</v>
      </c>
      <c r="L150" s="4"/>
      <c r="P150" s="4"/>
      <c r="Q150" s="4"/>
    </row>
    <row r="151" spans="1:17" ht="15" customHeight="1">
      <c r="A151" s="54">
        <v>34</v>
      </c>
      <c r="B151" s="10" t="s">
        <v>79</v>
      </c>
      <c r="C151" s="10" t="s">
        <v>76</v>
      </c>
      <c r="D151" s="10">
        <v>22266</v>
      </c>
      <c r="E151" s="10" t="s">
        <v>330</v>
      </c>
      <c r="F151" s="10" t="s">
        <v>3</v>
      </c>
      <c r="G151" s="107">
        <v>30</v>
      </c>
      <c r="H151" s="107"/>
      <c r="I151" s="89">
        <f t="shared" si="2"/>
        <v>30</v>
      </c>
      <c r="L151" s="4"/>
      <c r="P151" s="4"/>
      <c r="Q151" s="4"/>
    </row>
    <row r="152" spans="1:17" ht="15" customHeight="1">
      <c r="A152" s="44">
        <v>34</v>
      </c>
      <c r="B152" s="10" t="s">
        <v>79</v>
      </c>
      <c r="C152" s="10" t="s">
        <v>76</v>
      </c>
      <c r="D152" s="8">
        <v>9763</v>
      </c>
      <c r="E152" s="8" t="s">
        <v>180</v>
      </c>
      <c r="F152" s="32" t="s">
        <v>1</v>
      </c>
      <c r="G152" s="110">
        <v>30</v>
      </c>
      <c r="H152" s="110"/>
      <c r="I152" s="89">
        <f t="shared" si="2"/>
        <v>30</v>
      </c>
      <c r="L152" s="4"/>
      <c r="P152" s="4"/>
      <c r="Q152" s="4"/>
    </row>
    <row r="153" spans="1:17" ht="15" customHeight="1">
      <c r="A153" s="44">
        <v>34</v>
      </c>
      <c r="B153" s="10" t="s">
        <v>79</v>
      </c>
      <c r="C153" s="10" t="s">
        <v>76</v>
      </c>
      <c r="D153" s="8">
        <v>22343</v>
      </c>
      <c r="E153" s="8" t="s">
        <v>332</v>
      </c>
      <c r="F153" s="8" t="s">
        <v>1</v>
      </c>
      <c r="G153" s="110">
        <v>30</v>
      </c>
      <c r="H153" s="110"/>
      <c r="I153" s="89">
        <f t="shared" si="2"/>
        <v>30</v>
      </c>
      <c r="L153" s="4"/>
      <c r="P153" s="4"/>
      <c r="Q153" s="4"/>
    </row>
    <row r="154" spans="1:17" ht="15" customHeight="1">
      <c r="A154" s="54">
        <v>34</v>
      </c>
      <c r="B154" s="10" t="s">
        <v>79</v>
      </c>
      <c r="C154" s="10" t="s">
        <v>76</v>
      </c>
      <c r="D154" s="10">
        <v>25713</v>
      </c>
      <c r="E154" s="10" t="s">
        <v>250</v>
      </c>
      <c r="F154" s="20" t="s">
        <v>3</v>
      </c>
      <c r="G154" s="107">
        <v>30</v>
      </c>
      <c r="H154" s="107"/>
      <c r="I154" s="89">
        <f t="shared" si="2"/>
        <v>30</v>
      </c>
      <c r="L154" s="4"/>
      <c r="P154" s="4"/>
      <c r="Q154" s="4"/>
    </row>
    <row r="155" spans="1:17" ht="15" customHeight="1">
      <c r="A155" s="44">
        <v>39</v>
      </c>
      <c r="B155" s="10" t="s">
        <v>79</v>
      </c>
      <c r="C155" s="10" t="s">
        <v>76</v>
      </c>
      <c r="D155" s="8">
        <v>25627</v>
      </c>
      <c r="E155" s="8" t="s">
        <v>696</v>
      </c>
      <c r="F155" s="20" t="s">
        <v>353</v>
      </c>
      <c r="G155" s="110">
        <v>16</v>
      </c>
      <c r="H155" s="110">
        <v>12</v>
      </c>
      <c r="I155" s="89">
        <f t="shared" si="2"/>
        <v>28</v>
      </c>
      <c r="L155" s="4"/>
      <c r="P155" s="4"/>
      <c r="Q155" s="4"/>
    </row>
    <row r="156" spans="1:17" ht="15" customHeight="1">
      <c r="A156" s="54">
        <v>39</v>
      </c>
      <c r="B156" s="10" t="s">
        <v>79</v>
      </c>
      <c r="C156" s="10" t="s">
        <v>76</v>
      </c>
      <c r="D156" s="10">
        <v>25755</v>
      </c>
      <c r="E156" s="10" t="s">
        <v>697</v>
      </c>
      <c r="F156" s="10" t="s">
        <v>353</v>
      </c>
      <c r="G156" s="107">
        <v>16</v>
      </c>
      <c r="H156" s="107">
        <v>12</v>
      </c>
      <c r="I156" s="89">
        <f t="shared" si="2"/>
        <v>28</v>
      </c>
      <c r="L156" s="4"/>
      <c r="P156" s="4"/>
      <c r="Q156" s="4"/>
    </row>
    <row r="157" spans="1:17" ht="15" customHeight="1">
      <c r="A157" s="54">
        <v>39</v>
      </c>
      <c r="B157" s="10" t="s">
        <v>79</v>
      </c>
      <c r="C157" s="10" t="s">
        <v>76</v>
      </c>
      <c r="D157" s="10">
        <v>24023</v>
      </c>
      <c r="E157" s="10" t="s">
        <v>693</v>
      </c>
      <c r="F157" s="10" t="s">
        <v>1</v>
      </c>
      <c r="G157" s="107">
        <v>16</v>
      </c>
      <c r="H157" s="107">
        <v>12</v>
      </c>
      <c r="I157" s="89">
        <f t="shared" si="2"/>
        <v>28</v>
      </c>
      <c r="L157" s="4"/>
      <c r="P157" s="4"/>
      <c r="Q157" s="4"/>
    </row>
    <row r="158" spans="1:17" ht="15" customHeight="1">
      <c r="A158" s="44">
        <v>39</v>
      </c>
      <c r="B158" s="10" t="s">
        <v>79</v>
      </c>
      <c r="C158" s="10" t="s">
        <v>76</v>
      </c>
      <c r="D158" s="8">
        <v>22345</v>
      </c>
      <c r="E158" s="8" t="s">
        <v>695</v>
      </c>
      <c r="F158" s="10" t="s">
        <v>1</v>
      </c>
      <c r="G158" s="110">
        <v>16</v>
      </c>
      <c r="H158" s="110">
        <v>12</v>
      </c>
      <c r="I158" s="89">
        <f t="shared" si="2"/>
        <v>28</v>
      </c>
      <c r="L158" s="4"/>
      <c r="P158" s="4"/>
      <c r="Q158" s="4"/>
    </row>
    <row r="159" spans="1:17" ht="15" customHeight="1">
      <c r="A159" s="54">
        <v>43</v>
      </c>
      <c r="B159" s="10" t="s">
        <v>79</v>
      </c>
      <c r="C159" s="10" t="s">
        <v>76</v>
      </c>
      <c r="D159" s="10">
        <v>29498</v>
      </c>
      <c r="E159" s="10" t="s">
        <v>1240</v>
      </c>
      <c r="F159" s="10" t="s">
        <v>7</v>
      </c>
      <c r="G159" s="110"/>
      <c r="H159" s="110">
        <v>20</v>
      </c>
      <c r="I159" s="89">
        <f t="shared" si="2"/>
        <v>20</v>
      </c>
      <c r="L159" s="4"/>
      <c r="P159" s="4"/>
      <c r="Q159" s="4"/>
    </row>
    <row r="160" spans="1:17" ht="15" customHeight="1">
      <c r="A160" s="44">
        <v>43</v>
      </c>
      <c r="B160" s="10" t="s">
        <v>79</v>
      </c>
      <c r="C160" s="10" t="s">
        <v>76</v>
      </c>
      <c r="D160" s="8">
        <v>25049</v>
      </c>
      <c r="E160" s="8" t="s">
        <v>1241</v>
      </c>
      <c r="F160" s="10" t="s">
        <v>148</v>
      </c>
      <c r="G160" s="110"/>
      <c r="H160" s="110">
        <v>20</v>
      </c>
      <c r="I160" s="89">
        <f t="shared" si="2"/>
        <v>20</v>
      </c>
      <c r="L160" s="4"/>
      <c r="P160" s="4"/>
      <c r="Q160" s="4"/>
    </row>
    <row r="161" spans="1:17" ht="15" customHeight="1">
      <c r="A161" s="44">
        <v>43</v>
      </c>
      <c r="B161" s="10" t="s">
        <v>79</v>
      </c>
      <c r="C161" s="10" t="s">
        <v>76</v>
      </c>
      <c r="D161" s="8">
        <v>14167</v>
      </c>
      <c r="E161" s="8" t="s">
        <v>1164</v>
      </c>
      <c r="F161" s="10" t="s">
        <v>148</v>
      </c>
      <c r="G161" s="110"/>
      <c r="H161" s="110">
        <v>20</v>
      </c>
      <c r="I161" s="89">
        <f t="shared" si="2"/>
        <v>20</v>
      </c>
      <c r="L161" s="4"/>
      <c r="P161" s="4"/>
      <c r="Q161" s="4"/>
    </row>
    <row r="162" spans="1:17" ht="15" customHeight="1">
      <c r="A162" s="44">
        <v>43</v>
      </c>
      <c r="B162" s="10" t="s">
        <v>79</v>
      </c>
      <c r="C162" s="10" t="s">
        <v>76</v>
      </c>
      <c r="D162" s="8">
        <v>29732</v>
      </c>
      <c r="E162" s="8" t="s">
        <v>1242</v>
      </c>
      <c r="F162" s="10" t="s">
        <v>148</v>
      </c>
      <c r="G162" s="110"/>
      <c r="H162" s="110">
        <v>20</v>
      </c>
      <c r="I162" s="89">
        <f t="shared" si="2"/>
        <v>20</v>
      </c>
      <c r="L162" s="4"/>
      <c r="P162" s="4"/>
      <c r="Q162" s="4"/>
    </row>
    <row r="163" spans="1:17" ht="15" customHeight="1">
      <c r="A163" s="44">
        <v>43</v>
      </c>
      <c r="B163" s="10" t="s">
        <v>79</v>
      </c>
      <c r="C163" s="10" t="s">
        <v>76</v>
      </c>
      <c r="D163" s="8">
        <v>29739</v>
      </c>
      <c r="E163" s="8" t="s">
        <v>822</v>
      </c>
      <c r="F163" s="8" t="s">
        <v>148</v>
      </c>
      <c r="G163" s="110"/>
      <c r="H163" s="110">
        <v>20</v>
      </c>
      <c r="I163" s="89">
        <f t="shared" si="2"/>
        <v>20</v>
      </c>
      <c r="L163" s="4"/>
      <c r="P163" s="4"/>
      <c r="Q163" s="4"/>
    </row>
    <row r="164" spans="1:17" ht="15" customHeight="1">
      <c r="A164" s="44">
        <v>48</v>
      </c>
      <c r="B164" s="10" t="s">
        <v>79</v>
      </c>
      <c r="C164" s="10" t="s">
        <v>76</v>
      </c>
      <c r="D164" s="8">
        <v>25760</v>
      </c>
      <c r="E164" s="8" t="s">
        <v>593</v>
      </c>
      <c r="F164" s="32" t="s">
        <v>5</v>
      </c>
      <c r="G164" s="110">
        <v>20</v>
      </c>
      <c r="H164" s="110"/>
      <c r="I164" s="89">
        <f t="shared" si="2"/>
        <v>20</v>
      </c>
      <c r="L164" s="4"/>
      <c r="P164" s="4"/>
      <c r="Q164" s="4"/>
    </row>
    <row r="165" spans="1:17" ht="15" customHeight="1">
      <c r="A165" s="44">
        <v>48</v>
      </c>
      <c r="B165" s="10" t="s">
        <v>79</v>
      </c>
      <c r="C165" s="10" t="s">
        <v>76</v>
      </c>
      <c r="D165" s="8">
        <v>18268</v>
      </c>
      <c r="E165" s="8" t="s">
        <v>691</v>
      </c>
      <c r="F165" s="10" t="s">
        <v>30</v>
      </c>
      <c r="G165" s="107">
        <v>20</v>
      </c>
      <c r="H165" s="107"/>
      <c r="I165" s="89">
        <f t="shared" si="2"/>
        <v>20</v>
      </c>
      <c r="L165" s="4"/>
      <c r="P165" s="4"/>
      <c r="Q165" s="4"/>
    </row>
    <row r="166" spans="1:17" ht="15" customHeight="1">
      <c r="A166" s="54">
        <v>50</v>
      </c>
      <c r="B166" s="10" t="s">
        <v>79</v>
      </c>
      <c r="C166" s="10" t="s">
        <v>76</v>
      </c>
      <c r="D166" s="10">
        <v>29685</v>
      </c>
      <c r="E166" s="10" t="s">
        <v>605</v>
      </c>
      <c r="F166" s="32" t="s">
        <v>10</v>
      </c>
      <c r="G166" s="107"/>
      <c r="H166" s="107">
        <v>16</v>
      </c>
      <c r="I166" s="89">
        <f t="shared" si="2"/>
        <v>16</v>
      </c>
      <c r="L166" s="4"/>
      <c r="P166" s="4"/>
      <c r="Q166" s="4"/>
    </row>
    <row r="167" spans="1:17" ht="15" customHeight="1">
      <c r="A167" s="54">
        <v>50</v>
      </c>
      <c r="B167" s="10" t="s">
        <v>79</v>
      </c>
      <c r="C167" s="10" t="s">
        <v>76</v>
      </c>
      <c r="D167" s="10">
        <v>27493</v>
      </c>
      <c r="E167" s="10" t="s">
        <v>1248</v>
      </c>
      <c r="F167" s="32" t="s">
        <v>10</v>
      </c>
      <c r="G167" s="107"/>
      <c r="H167" s="107">
        <v>16</v>
      </c>
      <c r="I167" s="89">
        <f t="shared" si="2"/>
        <v>16</v>
      </c>
      <c r="L167" s="4"/>
      <c r="P167" s="4"/>
      <c r="Q167" s="4"/>
    </row>
    <row r="168" spans="1:17" ht="15" customHeight="1">
      <c r="A168" s="54">
        <v>50</v>
      </c>
      <c r="B168" s="10" t="s">
        <v>79</v>
      </c>
      <c r="C168" s="10" t="s">
        <v>76</v>
      </c>
      <c r="D168" s="10">
        <v>29673</v>
      </c>
      <c r="E168" s="10" t="s">
        <v>1037</v>
      </c>
      <c r="F168" s="32" t="s">
        <v>10</v>
      </c>
      <c r="G168" s="107"/>
      <c r="H168" s="107">
        <v>16</v>
      </c>
      <c r="I168" s="89">
        <f t="shared" si="2"/>
        <v>16</v>
      </c>
      <c r="L168" s="4"/>
      <c r="P168" s="4"/>
      <c r="Q168" s="4"/>
    </row>
    <row r="169" spans="1:17" ht="15" customHeight="1">
      <c r="A169" s="54">
        <v>50</v>
      </c>
      <c r="B169" s="10" t="s">
        <v>79</v>
      </c>
      <c r="C169" s="10" t="s">
        <v>76</v>
      </c>
      <c r="D169" s="10">
        <v>27515</v>
      </c>
      <c r="E169" s="10" t="s">
        <v>1250</v>
      </c>
      <c r="F169" s="20" t="s">
        <v>1249</v>
      </c>
      <c r="G169" s="107"/>
      <c r="H169" s="107">
        <v>16</v>
      </c>
      <c r="I169" s="89">
        <f t="shared" si="2"/>
        <v>16</v>
      </c>
      <c r="L169" s="4"/>
      <c r="P169" s="4"/>
      <c r="Q169" s="4"/>
    </row>
    <row r="170" spans="1:17" ht="15" customHeight="1">
      <c r="A170" s="54">
        <v>50</v>
      </c>
      <c r="B170" s="10" t="s">
        <v>79</v>
      </c>
      <c r="C170" s="10" t="s">
        <v>76</v>
      </c>
      <c r="D170" s="10">
        <v>25514</v>
      </c>
      <c r="E170" s="10" t="s">
        <v>1243</v>
      </c>
      <c r="F170" s="10" t="s">
        <v>122</v>
      </c>
      <c r="G170" s="107"/>
      <c r="H170" s="107">
        <v>16</v>
      </c>
      <c r="I170" s="89">
        <f t="shared" si="2"/>
        <v>16</v>
      </c>
      <c r="L170" s="4"/>
      <c r="P170" s="4"/>
      <c r="Q170" s="4"/>
    </row>
    <row r="171" spans="1:17" ht="15" customHeight="1">
      <c r="A171" s="54">
        <v>50</v>
      </c>
      <c r="B171" s="10" t="s">
        <v>79</v>
      </c>
      <c r="C171" s="10" t="s">
        <v>76</v>
      </c>
      <c r="D171" s="10">
        <v>29723</v>
      </c>
      <c r="E171" s="10" t="s">
        <v>1244</v>
      </c>
      <c r="F171" s="10" t="s">
        <v>122</v>
      </c>
      <c r="G171" s="107"/>
      <c r="H171" s="107">
        <v>16</v>
      </c>
      <c r="I171" s="89">
        <f t="shared" si="2"/>
        <v>16</v>
      </c>
      <c r="L171" s="4"/>
      <c r="P171" s="4"/>
      <c r="Q171" s="4"/>
    </row>
    <row r="172" spans="1:17" ht="15" customHeight="1">
      <c r="A172" s="44">
        <v>50</v>
      </c>
      <c r="B172" s="10" t="s">
        <v>79</v>
      </c>
      <c r="C172" s="10" t="s">
        <v>76</v>
      </c>
      <c r="D172" s="8">
        <v>29536</v>
      </c>
      <c r="E172" s="8" t="s">
        <v>1245</v>
      </c>
      <c r="F172" s="10" t="s">
        <v>122</v>
      </c>
      <c r="G172" s="110"/>
      <c r="H172" s="110">
        <v>16</v>
      </c>
      <c r="I172" s="89">
        <f t="shared" si="2"/>
        <v>16</v>
      </c>
      <c r="L172" s="4"/>
      <c r="P172" s="4"/>
      <c r="Q172" s="4"/>
    </row>
    <row r="173" spans="1:17" ht="15" customHeight="1">
      <c r="A173" s="44">
        <v>50</v>
      </c>
      <c r="B173" s="10" t="s">
        <v>79</v>
      </c>
      <c r="C173" s="10" t="s">
        <v>76</v>
      </c>
      <c r="D173" s="8">
        <v>29641</v>
      </c>
      <c r="E173" s="8" t="s">
        <v>1246</v>
      </c>
      <c r="F173" s="10" t="s">
        <v>30</v>
      </c>
      <c r="G173" s="110"/>
      <c r="H173" s="110">
        <v>16</v>
      </c>
      <c r="I173" s="89">
        <f t="shared" si="2"/>
        <v>16</v>
      </c>
      <c r="L173" s="4"/>
      <c r="P173" s="4"/>
      <c r="Q173" s="4"/>
    </row>
    <row r="174" spans="1:17" ht="15" customHeight="1">
      <c r="A174" s="44">
        <v>50</v>
      </c>
      <c r="B174" s="10" t="s">
        <v>79</v>
      </c>
      <c r="C174" s="10" t="s">
        <v>76</v>
      </c>
      <c r="D174" s="8">
        <v>29664</v>
      </c>
      <c r="E174" s="8" t="s">
        <v>1247</v>
      </c>
      <c r="F174" s="10" t="s">
        <v>30</v>
      </c>
      <c r="G174" s="110"/>
      <c r="H174" s="110">
        <v>16</v>
      </c>
      <c r="I174" s="89">
        <f t="shared" si="2"/>
        <v>16</v>
      </c>
      <c r="L174" s="4"/>
      <c r="P174" s="4"/>
      <c r="Q174" s="4"/>
    </row>
    <row r="175" spans="1:17" ht="15" customHeight="1">
      <c r="A175" s="44">
        <v>50</v>
      </c>
      <c r="B175" s="10" t="s">
        <v>79</v>
      </c>
      <c r="C175" s="10" t="s">
        <v>76</v>
      </c>
      <c r="D175" s="8">
        <v>29620</v>
      </c>
      <c r="E175" s="8" t="s">
        <v>1251</v>
      </c>
      <c r="F175" s="8" t="s">
        <v>1249</v>
      </c>
      <c r="G175" s="110"/>
      <c r="H175" s="110">
        <v>16</v>
      </c>
      <c r="I175" s="89">
        <f t="shared" si="2"/>
        <v>16</v>
      </c>
      <c r="L175" s="4"/>
      <c r="P175" s="4"/>
      <c r="Q175" s="4"/>
    </row>
    <row r="176" spans="1:17" ht="15" customHeight="1">
      <c r="A176" s="44">
        <v>50</v>
      </c>
      <c r="B176" s="10" t="s">
        <v>79</v>
      </c>
      <c r="C176" s="10" t="s">
        <v>76</v>
      </c>
      <c r="D176" s="8">
        <v>27524</v>
      </c>
      <c r="E176" s="8" t="s">
        <v>1252</v>
      </c>
      <c r="F176" s="8" t="s">
        <v>1249</v>
      </c>
      <c r="G176" s="110"/>
      <c r="H176" s="110">
        <v>16</v>
      </c>
      <c r="I176" s="89">
        <f t="shared" si="2"/>
        <v>16</v>
      </c>
      <c r="L176" s="4"/>
      <c r="P176" s="4"/>
      <c r="Q176" s="4"/>
    </row>
    <row r="177" spans="1:17" ht="15" customHeight="1">
      <c r="A177" s="44">
        <v>50</v>
      </c>
      <c r="B177" s="10" t="s">
        <v>79</v>
      </c>
      <c r="C177" s="10" t="s">
        <v>76</v>
      </c>
      <c r="D177" s="8">
        <v>27516</v>
      </c>
      <c r="E177" s="8" t="s">
        <v>451</v>
      </c>
      <c r="F177" s="10" t="s">
        <v>1249</v>
      </c>
      <c r="G177" s="110"/>
      <c r="H177" s="110">
        <v>16</v>
      </c>
      <c r="I177" s="89">
        <f t="shared" si="2"/>
        <v>16</v>
      </c>
      <c r="L177" s="4"/>
      <c r="P177" s="4"/>
      <c r="Q177" s="4"/>
    </row>
    <row r="178" spans="1:17" ht="15" customHeight="1">
      <c r="A178" s="54">
        <v>62</v>
      </c>
      <c r="B178" s="10" t="s">
        <v>79</v>
      </c>
      <c r="C178" s="10" t="s">
        <v>76</v>
      </c>
      <c r="D178" s="10">
        <v>22324</v>
      </c>
      <c r="E178" s="10" t="s">
        <v>331</v>
      </c>
      <c r="F178" s="10" t="s">
        <v>3</v>
      </c>
      <c r="G178" s="107">
        <v>16</v>
      </c>
      <c r="H178" s="107"/>
      <c r="I178" s="89">
        <f t="shared" si="2"/>
        <v>16</v>
      </c>
      <c r="L178" s="4"/>
      <c r="P178" s="4"/>
      <c r="Q178" s="4"/>
    </row>
    <row r="179" spans="1:17" ht="15" customHeight="1">
      <c r="A179" s="54">
        <v>62</v>
      </c>
      <c r="B179" s="10" t="s">
        <v>79</v>
      </c>
      <c r="C179" s="10" t="s">
        <v>76</v>
      </c>
      <c r="D179" s="10">
        <v>22267</v>
      </c>
      <c r="E179" s="10" t="s">
        <v>333</v>
      </c>
      <c r="F179" s="10" t="s">
        <v>3</v>
      </c>
      <c r="G179" s="107">
        <v>16</v>
      </c>
      <c r="H179" s="107"/>
      <c r="I179" s="89">
        <f t="shared" si="2"/>
        <v>16</v>
      </c>
      <c r="L179" s="4"/>
      <c r="P179" s="4"/>
      <c r="Q179" s="4"/>
    </row>
    <row r="180" spans="1:17" ht="15" customHeight="1">
      <c r="A180" s="44">
        <v>62</v>
      </c>
      <c r="B180" s="10" t="s">
        <v>79</v>
      </c>
      <c r="C180" s="10" t="s">
        <v>76</v>
      </c>
      <c r="D180" s="8">
        <v>25759</v>
      </c>
      <c r="E180" s="8" t="s">
        <v>453</v>
      </c>
      <c r="F180" s="20" t="s">
        <v>353</v>
      </c>
      <c r="G180" s="110">
        <v>16</v>
      </c>
      <c r="H180" s="110"/>
      <c r="I180" s="89">
        <f t="shared" si="2"/>
        <v>16</v>
      </c>
      <c r="L180" s="4"/>
      <c r="P180" s="4"/>
      <c r="Q180" s="4"/>
    </row>
    <row r="181" spans="1:17" ht="15" customHeight="1">
      <c r="A181" s="44">
        <v>62</v>
      </c>
      <c r="B181" s="10" t="s">
        <v>79</v>
      </c>
      <c r="C181" s="10" t="s">
        <v>76</v>
      </c>
      <c r="D181" s="8">
        <v>25721</v>
      </c>
      <c r="E181" s="8" t="s">
        <v>698</v>
      </c>
      <c r="F181" s="10" t="s">
        <v>3</v>
      </c>
      <c r="G181" s="110">
        <v>16</v>
      </c>
      <c r="H181" s="110"/>
      <c r="I181" s="89">
        <f t="shared" si="2"/>
        <v>16</v>
      </c>
      <c r="L181" s="4"/>
      <c r="P181" s="4"/>
      <c r="Q181" s="4"/>
    </row>
    <row r="182" spans="1:17" ht="15" customHeight="1">
      <c r="A182" s="44">
        <v>62</v>
      </c>
      <c r="B182" s="10" t="s">
        <v>79</v>
      </c>
      <c r="C182" s="10" t="s">
        <v>76</v>
      </c>
      <c r="D182" s="8">
        <v>25736</v>
      </c>
      <c r="E182" s="8" t="s">
        <v>694</v>
      </c>
      <c r="F182" s="8" t="s">
        <v>1</v>
      </c>
      <c r="G182" s="110">
        <v>16</v>
      </c>
      <c r="H182" s="110"/>
      <c r="I182" s="89">
        <f t="shared" si="2"/>
        <v>16</v>
      </c>
      <c r="L182" s="4"/>
      <c r="P182" s="4"/>
      <c r="Q182" s="4"/>
    </row>
    <row r="183" spans="1:17" ht="15" customHeight="1">
      <c r="A183" s="44">
        <v>62</v>
      </c>
      <c r="B183" s="10" t="s">
        <v>79</v>
      </c>
      <c r="C183" s="10" t="s">
        <v>76</v>
      </c>
      <c r="D183" s="8">
        <v>9252</v>
      </c>
      <c r="E183" s="8" t="s">
        <v>176</v>
      </c>
      <c r="F183" s="8" t="s">
        <v>1</v>
      </c>
      <c r="G183" s="110">
        <v>16</v>
      </c>
      <c r="H183" s="110"/>
      <c r="I183" s="89">
        <f t="shared" si="2"/>
        <v>16</v>
      </c>
      <c r="L183" s="4"/>
      <c r="P183" s="4"/>
      <c r="Q183" s="4"/>
    </row>
    <row r="184" spans="1:17" ht="15" customHeight="1">
      <c r="A184" s="54">
        <v>62</v>
      </c>
      <c r="B184" s="10" t="s">
        <v>79</v>
      </c>
      <c r="C184" s="10" t="s">
        <v>76</v>
      </c>
      <c r="D184" s="10">
        <v>25623</v>
      </c>
      <c r="E184" s="10" t="s">
        <v>596</v>
      </c>
      <c r="F184" s="10" t="s">
        <v>2</v>
      </c>
      <c r="G184" s="107">
        <v>16</v>
      </c>
      <c r="H184" s="107"/>
      <c r="I184" s="89">
        <f t="shared" si="2"/>
        <v>16</v>
      </c>
      <c r="L184" s="4"/>
      <c r="P184" s="4"/>
      <c r="Q184" s="4"/>
    </row>
    <row r="185" spans="1:17" ht="15" customHeight="1">
      <c r="A185" s="44">
        <v>62</v>
      </c>
      <c r="B185" s="10" t="s">
        <v>79</v>
      </c>
      <c r="C185" s="10" t="s">
        <v>76</v>
      </c>
      <c r="D185" s="8">
        <v>25621</v>
      </c>
      <c r="E185" s="8" t="s">
        <v>91</v>
      </c>
      <c r="F185" s="10" t="s">
        <v>2</v>
      </c>
      <c r="G185" s="107">
        <v>16</v>
      </c>
      <c r="H185" s="107"/>
      <c r="I185" s="89">
        <f t="shared" si="2"/>
        <v>16</v>
      </c>
      <c r="L185" s="4"/>
      <c r="P185" s="4"/>
      <c r="Q185" s="4"/>
    </row>
    <row r="186" spans="1:17" ht="15" customHeight="1">
      <c r="A186" s="54">
        <v>62</v>
      </c>
      <c r="B186" s="10" t="s">
        <v>79</v>
      </c>
      <c r="C186" s="10" t="s">
        <v>76</v>
      </c>
      <c r="D186" s="10">
        <v>25515</v>
      </c>
      <c r="E186" s="10" t="s">
        <v>692</v>
      </c>
      <c r="F186" s="10" t="s">
        <v>2</v>
      </c>
      <c r="G186" s="107">
        <v>16</v>
      </c>
      <c r="H186" s="107"/>
      <c r="I186" s="89">
        <f t="shared" si="2"/>
        <v>16</v>
      </c>
      <c r="L186" s="4"/>
      <c r="P186" s="4"/>
      <c r="Q186" s="4"/>
    </row>
    <row r="187" spans="1:17" ht="15" customHeight="1">
      <c r="A187" s="44">
        <v>71</v>
      </c>
      <c r="B187" s="10" t="s">
        <v>79</v>
      </c>
      <c r="C187" s="10" t="s">
        <v>76</v>
      </c>
      <c r="D187" s="8">
        <v>29603</v>
      </c>
      <c r="E187" s="8" t="s">
        <v>1254</v>
      </c>
      <c r="F187" s="8" t="s">
        <v>353</v>
      </c>
      <c r="G187" s="110"/>
      <c r="H187" s="110">
        <v>12</v>
      </c>
      <c r="I187" s="89">
        <f t="shared" si="2"/>
        <v>12</v>
      </c>
      <c r="L187" s="4"/>
      <c r="P187" s="4"/>
      <c r="Q187" s="4"/>
    </row>
    <row r="188" spans="1:17" ht="15" customHeight="1">
      <c r="A188" s="54">
        <v>71</v>
      </c>
      <c r="B188" s="10" t="s">
        <v>79</v>
      </c>
      <c r="C188" s="10" t="s">
        <v>76</v>
      </c>
      <c r="D188" s="10">
        <v>29338</v>
      </c>
      <c r="E188" s="10" t="s">
        <v>1042</v>
      </c>
      <c r="F188" s="10" t="s">
        <v>1</v>
      </c>
      <c r="G188" s="107"/>
      <c r="H188" s="107">
        <v>12</v>
      </c>
      <c r="I188" s="89">
        <f t="shared" si="2"/>
        <v>12</v>
      </c>
      <c r="L188" s="4"/>
      <c r="P188" s="4"/>
      <c r="Q188" s="4"/>
    </row>
    <row r="189" spans="1:17" ht="15" customHeight="1">
      <c r="A189" s="54">
        <v>71</v>
      </c>
      <c r="B189" s="10" t="s">
        <v>79</v>
      </c>
      <c r="C189" s="10" t="s">
        <v>76</v>
      </c>
      <c r="D189" s="10">
        <v>29803</v>
      </c>
      <c r="E189" s="10" t="s">
        <v>1253</v>
      </c>
      <c r="F189" s="32" t="s">
        <v>5</v>
      </c>
      <c r="G189" s="107"/>
      <c r="H189" s="107">
        <v>12</v>
      </c>
      <c r="I189" s="89">
        <f t="shared" si="2"/>
        <v>12</v>
      </c>
      <c r="L189" s="4"/>
      <c r="P189" s="4"/>
      <c r="Q189" s="4"/>
    </row>
    <row r="190" spans="1:17" ht="15" customHeight="1">
      <c r="A190" s="44">
        <v>71</v>
      </c>
      <c r="B190" s="10" t="s">
        <v>79</v>
      </c>
      <c r="C190" s="10" t="s">
        <v>76</v>
      </c>
      <c r="D190" s="8">
        <v>29606</v>
      </c>
      <c r="E190" s="8" t="s">
        <v>966</v>
      </c>
      <c r="F190" s="8" t="s">
        <v>1</v>
      </c>
      <c r="G190" s="110"/>
      <c r="H190" s="110">
        <v>12</v>
      </c>
      <c r="I190" s="89">
        <f t="shared" si="2"/>
        <v>12</v>
      </c>
      <c r="L190" s="4"/>
      <c r="P190" s="4"/>
      <c r="Q190" s="4"/>
    </row>
    <row r="191" spans="1:17" ht="15" customHeight="1">
      <c r="A191" s="44">
        <v>71</v>
      </c>
      <c r="B191" s="10" t="s">
        <v>79</v>
      </c>
      <c r="C191" s="10" t="s">
        <v>76</v>
      </c>
      <c r="D191" s="8">
        <v>29548</v>
      </c>
      <c r="E191" s="8" t="s">
        <v>1041</v>
      </c>
      <c r="F191" s="8" t="s">
        <v>1</v>
      </c>
      <c r="G191" s="110"/>
      <c r="H191" s="110">
        <v>12</v>
      </c>
      <c r="I191" s="89">
        <f t="shared" si="2"/>
        <v>12</v>
      </c>
      <c r="L191" s="4"/>
      <c r="P191" s="4"/>
      <c r="Q191" s="4"/>
    </row>
    <row r="192" spans="1:17" ht="15" customHeight="1">
      <c r="A192" s="54">
        <v>71</v>
      </c>
      <c r="B192" s="10" t="s">
        <v>79</v>
      </c>
      <c r="C192" s="10" t="s">
        <v>76</v>
      </c>
      <c r="D192" s="10">
        <v>22344</v>
      </c>
      <c r="E192" s="10" t="s">
        <v>334</v>
      </c>
      <c r="F192" s="10" t="s">
        <v>1</v>
      </c>
      <c r="G192" s="107"/>
      <c r="H192" s="107">
        <v>12</v>
      </c>
      <c r="I192" s="89">
        <f t="shared" si="2"/>
        <v>12</v>
      </c>
      <c r="L192" s="4"/>
      <c r="P192" s="4"/>
      <c r="Q192" s="4"/>
    </row>
    <row r="193" spans="1:17" ht="15" customHeight="1">
      <c r="A193" s="44">
        <v>77</v>
      </c>
      <c r="B193" s="10" t="s">
        <v>79</v>
      </c>
      <c r="C193" s="10" t="s">
        <v>76</v>
      </c>
      <c r="D193" s="8">
        <v>22264</v>
      </c>
      <c r="E193" s="8" t="s">
        <v>329</v>
      </c>
      <c r="F193" s="8" t="s">
        <v>3</v>
      </c>
      <c r="G193" s="110">
        <v>12</v>
      </c>
      <c r="H193" s="110"/>
      <c r="I193" s="89">
        <f t="shared" si="2"/>
        <v>12</v>
      </c>
      <c r="L193" s="4"/>
      <c r="P193" s="4"/>
      <c r="Q193" s="4"/>
    </row>
    <row r="194" spans="1:17" ht="15" customHeight="1">
      <c r="A194" s="44">
        <v>77</v>
      </c>
      <c r="B194" s="10" t="s">
        <v>79</v>
      </c>
      <c r="C194" s="10" t="s">
        <v>76</v>
      </c>
      <c r="D194" s="8">
        <v>22219</v>
      </c>
      <c r="E194" s="8" t="s">
        <v>335</v>
      </c>
      <c r="F194" s="10" t="s">
        <v>30</v>
      </c>
      <c r="G194" s="110">
        <v>12</v>
      </c>
      <c r="H194" s="110"/>
      <c r="I194" s="89">
        <f t="shared" si="2"/>
        <v>12</v>
      </c>
      <c r="L194" s="4"/>
      <c r="P194" s="4"/>
      <c r="Q194" s="4"/>
    </row>
    <row r="195" spans="1:17" ht="15" customHeight="1">
      <c r="A195" s="54">
        <v>77</v>
      </c>
      <c r="B195" s="10" t="s">
        <v>79</v>
      </c>
      <c r="C195" s="10" t="s">
        <v>76</v>
      </c>
      <c r="D195" s="10">
        <v>25544</v>
      </c>
      <c r="E195" s="10" t="s">
        <v>701</v>
      </c>
      <c r="F195" s="20" t="s">
        <v>30</v>
      </c>
      <c r="G195" s="107">
        <v>12</v>
      </c>
      <c r="H195" s="107"/>
      <c r="I195" s="89">
        <f t="shared" si="2"/>
        <v>12</v>
      </c>
      <c r="L195" s="4"/>
      <c r="P195" s="4"/>
      <c r="Q195" s="4"/>
    </row>
    <row r="196" spans="1:17" ht="15" customHeight="1">
      <c r="A196" s="54">
        <v>77</v>
      </c>
      <c r="B196" s="10" t="s">
        <v>79</v>
      </c>
      <c r="C196" s="10" t="s">
        <v>76</v>
      </c>
      <c r="D196" s="10">
        <v>25601</v>
      </c>
      <c r="E196" s="10" t="s">
        <v>702</v>
      </c>
      <c r="F196" s="20" t="s">
        <v>30</v>
      </c>
      <c r="G196" s="107">
        <v>12</v>
      </c>
      <c r="H196" s="107"/>
      <c r="I196" s="89">
        <f t="shared" si="2"/>
        <v>12</v>
      </c>
      <c r="L196" s="4"/>
      <c r="P196" s="4"/>
      <c r="Q196" s="4"/>
    </row>
    <row r="197" spans="1:17" ht="15" customHeight="1">
      <c r="A197" s="44">
        <v>77</v>
      </c>
      <c r="B197" s="10" t="s">
        <v>79</v>
      </c>
      <c r="C197" s="10" t="s">
        <v>76</v>
      </c>
      <c r="D197" s="8">
        <v>25729</v>
      </c>
      <c r="E197" s="8" t="s">
        <v>591</v>
      </c>
      <c r="F197" s="10" t="s">
        <v>3</v>
      </c>
      <c r="G197" s="107">
        <v>12</v>
      </c>
      <c r="H197" s="107"/>
      <c r="I197" s="89">
        <f t="shared" ref="I197:I260" si="3">G197+H197</f>
        <v>12</v>
      </c>
      <c r="L197" s="4"/>
      <c r="P197" s="4"/>
      <c r="Q197" s="4"/>
    </row>
    <row r="198" spans="1:17" ht="15" customHeight="1">
      <c r="A198" s="44">
        <v>77</v>
      </c>
      <c r="B198" s="10" t="s">
        <v>79</v>
      </c>
      <c r="C198" s="10" t="s">
        <v>76</v>
      </c>
      <c r="D198" s="8">
        <v>25723</v>
      </c>
      <c r="E198" s="8" t="s">
        <v>699</v>
      </c>
      <c r="F198" s="10" t="s">
        <v>3</v>
      </c>
      <c r="G198" s="110">
        <v>12</v>
      </c>
      <c r="H198" s="110"/>
      <c r="I198" s="89">
        <f t="shared" si="3"/>
        <v>12</v>
      </c>
      <c r="L198" s="4"/>
      <c r="P198" s="4"/>
      <c r="Q198" s="4"/>
    </row>
    <row r="199" spans="1:17" ht="15" customHeight="1">
      <c r="A199" s="54">
        <v>83</v>
      </c>
      <c r="B199" s="10" t="s">
        <v>79</v>
      </c>
      <c r="C199" s="10" t="s">
        <v>76</v>
      </c>
      <c r="D199" s="10">
        <v>25715</v>
      </c>
      <c r="E199" s="10" t="s">
        <v>703</v>
      </c>
      <c r="F199" s="20" t="s">
        <v>30</v>
      </c>
      <c r="G199" s="107">
        <v>10</v>
      </c>
      <c r="H199" s="107"/>
      <c r="I199" s="89">
        <f t="shared" si="3"/>
        <v>10</v>
      </c>
      <c r="L199" s="4"/>
      <c r="P199" s="4"/>
      <c r="Q199" s="4"/>
    </row>
    <row r="200" spans="1:17" ht="15" customHeight="1">
      <c r="A200" s="54">
        <v>83</v>
      </c>
      <c r="B200" s="10" t="s">
        <v>79</v>
      </c>
      <c r="C200" s="10" t="s">
        <v>76</v>
      </c>
      <c r="D200" s="10">
        <v>25756</v>
      </c>
      <c r="E200" s="10" t="s">
        <v>704</v>
      </c>
      <c r="F200" s="10" t="s">
        <v>30</v>
      </c>
      <c r="G200" s="107">
        <v>10</v>
      </c>
      <c r="H200" s="107"/>
      <c r="I200" s="89">
        <f t="shared" si="3"/>
        <v>10</v>
      </c>
      <c r="L200" s="4"/>
      <c r="P200" s="4"/>
      <c r="Q200" s="4"/>
    </row>
    <row r="201" spans="1:17" ht="15" customHeight="1" thickBot="1">
      <c r="A201" s="65">
        <v>83</v>
      </c>
      <c r="B201" s="139" t="s">
        <v>79</v>
      </c>
      <c r="C201" s="139" t="s">
        <v>76</v>
      </c>
      <c r="D201" s="140">
        <v>25744</v>
      </c>
      <c r="E201" s="140" t="s">
        <v>594</v>
      </c>
      <c r="F201" s="177" t="s">
        <v>30</v>
      </c>
      <c r="G201" s="111">
        <v>10</v>
      </c>
      <c r="H201" s="111"/>
      <c r="I201" s="90">
        <f t="shared" si="3"/>
        <v>10</v>
      </c>
      <c r="L201" s="4"/>
      <c r="P201" s="4"/>
      <c r="Q201" s="4"/>
    </row>
    <row r="202" spans="1:17" ht="15" customHeight="1">
      <c r="A202" s="78">
        <v>1</v>
      </c>
      <c r="B202" s="45" t="s">
        <v>77</v>
      </c>
      <c r="C202" s="45" t="s">
        <v>75</v>
      </c>
      <c r="D202" s="45">
        <v>24482</v>
      </c>
      <c r="E202" s="45" t="s">
        <v>706</v>
      </c>
      <c r="F202" s="45" t="s">
        <v>10</v>
      </c>
      <c r="G202" s="106">
        <v>45</v>
      </c>
      <c r="H202" s="106">
        <v>50</v>
      </c>
      <c r="I202" s="89">
        <f t="shared" si="3"/>
        <v>95</v>
      </c>
      <c r="L202" s="4"/>
      <c r="P202" s="4"/>
      <c r="Q202" s="4"/>
    </row>
    <row r="203" spans="1:17" ht="15" customHeight="1">
      <c r="A203" s="54">
        <v>2</v>
      </c>
      <c r="B203" s="10" t="s">
        <v>77</v>
      </c>
      <c r="C203" s="10" t="s">
        <v>75</v>
      </c>
      <c r="D203" s="10">
        <v>13069</v>
      </c>
      <c r="E203" s="10" t="s">
        <v>868</v>
      </c>
      <c r="F203" s="10" t="s">
        <v>10</v>
      </c>
      <c r="G203" s="104"/>
      <c r="H203" s="104">
        <v>50</v>
      </c>
      <c r="I203" s="89">
        <f t="shared" si="3"/>
        <v>50</v>
      </c>
      <c r="L203" s="4"/>
      <c r="P203" s="4"/>
      <c r="Q203" s="4"/>
    </row>
    <row r="204" spans="1:17" ht="15" customHeight="1">
      <c r="A204" s="54">
        <v>2</v>
      </c>
      <c r="B204" s="10" t="s">
        <v>77</v>
      </c>
      <c r="C204" s="10" t="s">
        <v>75</v>
      </c>
      <c r="D204" s="10">
        <v>10651</v>
      </c>
      <c r="E204" s="10" t="s">
        <v>1228</v>
      </c>
      <c r="F204" s="10" t="s">
        <v>10</v>
      </c>
      <c r="G204" s="107"/>
      <c r="H204" s="107">
        <v>50</v>
      </c>
      <c r="I204" s="89">
        <f t="shared" si="3"/>
        <v>50</v>
      </c>
      <c r="L204" s="4"/>
      <c r="P204" s="4"/>
      <c r="Q204" s="4"/>
    </row>
    <row r="205" spans="1:17" ht="15" customHeight="1">
      <c r="A205" s="54">
        <v>2</v>
      </c>
      <c r="B205" s="10" t="s">
        <v>77</v>
      </c>
      <c r="C205" s="10" t="s">
        <v>75</v>
      </c>
      <c r="D205" s="10">
        <v>24668</v>
      </c>
      <c r="E205" s="10" t="s">
        <v>1007</v>
      </c>
      <c r="F205" s="10" t="s">
        <v>10</v>
      </c>
      <c r="G205" s="107"/>
      <c r="H205" s="107">
        <v>50</v>
      </c>
      <c r="I205" s="89">
        <f t="shared" si="3"/>
        <v>50</v>
      </c>
      <c r="L205" s="4"/>
      <c r="P205" s="4"/>
      <c r="Q205" s="4"/>
    </row>
    <row r="206" spans="1:17" ht="15" customHeight="1">
      <c r="A206" s="54">
        <v>5</v>
      </c>
      <c r="B206" s="10" t="s">
        <v>77</v>
      </c>
      <c r="C206" s="10" t="s">
        <v>75</v>
      </c>
      <c r="D206" s="10">
        <v>24215</v>
      </c>
      <c r="E206" s="10" t="s">
        <v>705</v>
      </c>
      <c r="F206" s="10" t="s">
        <v>7</v>
      </c>
      <c r="G206" s="107">
        <v>50</v>
      </c>
      <c r="H206" s="107"/>
      <c r="I206" s="89">
        <f t="shared" si="3"/>
        <v>50</v>
      </c>
      <c r="L206" s="4"/>
      <c r="P206" s="4"/>
      <c r="Q206" s="4"/>
    </row>
    <row r="207" spans="1:17" ht="15" customHeight="1">
      <c r="A207" s="54">
        <v>5</v>
      </c>
      <c r="B207" s="10" t="s">
        <v>77</v>
      </c>
      <c r="C207" s="10" t="s">
        <v>75</v>
      </c>
      <c r="D207" s="10">
        <v>24648</v>
      </c>
      <c r="E207" s="10" t="s">
        <v>566</v>
      </c>
      <c r="F207" s="10" t="s">
        <v>7</v>
      </c>
      <c r="G207" s="107">
        <v>50</v>
      </c>
      <c r="H207" s="107"/>
      <c r="I207" s="89">
        <f t="shared" si="3"/>
        <v>50</v>
      </c>
      <c r="L207" s="4"/>
      <c r="P207" s="4"/>
      <c r="Q207" s="4"/>
    </row>
    <row r="208" spans="1:17" ht="15" customHeight="1">
      <c r="A208" s="54">
        <v>5</v>
      </c>
      <c r="B208" s="10" t="s">
        <v>77</v>
      </c>
      <c r="C208" s="10" t="s">
        <v>75</v>
      </c>
      <c r="D208" s="10">
        <v>24644</v>
      </c>
      <c r="E208" s="10" t="s">
        <v>562</v>
      </c>
      <c r="F208" s="10" t="s">
        <v>7</v>
      </c>
      <c r="G208" s="107">
        <v>50</v>
      </c>
      <c r="H208" s="107"/>
      <c r="I208" s="89">
        <f t="shared" si="3"/>
        <v>50</v>
      </c>
      <c r="L208" s="4"/>
      <c r="P208" s="4"/>
      <c r="Q208" s="4"/>
    </row>
    <row r="209" spans="1:17" ht="15" customHeight="1">
      <c r="A209" s="54">
        <v>8</v>
      </c>
      <c r="B209" s="10" t="s">
        <v>77</v>
      </c>
      <c r="C209" s="10" t="s">
        <v>75</v>
      </c>
      <c r="D209" s="10">
        <v>27363</v>
      </c>
      <c r="E209" s="10" t="s">
        <v>564</v>
      </c>
      <c r="F209" s="10" t="s">
        <v>2</v>
      </c>
      <c r="G209" s="107"/>
      <c r="H209" s="107">
        <v>45</v>
      </c>
      <c r="I209" s="89">
        <f t="shared" si="3"/>
        <v>45</v>
      </c>
      <c r="L209" s="4"/>
      <c r="P209" s="4"/>
      <c r="Q209" s="4"/>
    </row>
    <row r="210" spans="1:17" ht="15" customHeight="1">
      <c r="A210" s="54">
        <v>8</v>
      </c>
      <c r="B210" s="10" t="s">
        <v>77</v>
      </c>
      <c r="C210" s="10" t="s">
        <v>75</v>
      </c>
      <c r="D210" s="10">
        <v>21181</v>
      </c>
      <c r="E210" s="10" t="s">
        <v>563</v>
      </c>
      <c r="F210" s="10" t="s">
        <v>2</v>
      </c>
      <c r="G210" s="107"/>
      <c r="H210" s="107">
        <v>45</v>
      </c>
      <c r="I210" s="89">
        <f t="shared" si="3"/>
        <v>45</v>
      </c>
      <c r="L210" s="4"/>
      <c r="P210" s="4"/>
      <c r="Q210" s="4"/>
    </row>
    <row r="211" spans="1:17" ht="15" customHeight="1">
      <c r="A211" s="54">
        <v>8</v>
      </c>
      <c r="B211" s="10" t="s">
        <v>77</v>
      </c>
      <c r="C211" s="10" t="s">
        <v>75</v>
      </c>
      <c r="D211" s="10">
        <v>27345</v>
      </c>
      <c r="E211" s="10" t="s">
        <v>568</v>
      </c>
      <c r="F211" s="10" t="s">
        <v>2</v>
      </c>
      <c r="G211" s="107"/>
      <c r="H211" s="107">
        <v>45</v>
      </c>
      <c r="I211" s="89">
        <f t="shared" si="3"/>
        <v>45</v>
      </c>
      <c r="L211" s="4"/>
      <c r="P211" s="4"/>
      <c r="Q211" s="4"/>
    </row>
    <row r="212" spans="1:17" ht="15" customHeight="1">
      <c r="A212" s="54">
        <v>11</v>
      </c>
      <c r="B212" s="10" t="s">
        <v>77</v>
      </c>
      <c r="C212" s="10" t="s">
        <v>75</v>
      </c>
      <c r="D212" s="10">
        <v>9481</v>
      </c>
      <c r="E212" s="10" t="s">
        <v>182</v>
      </c>
      <c r="F212" s="10" t="s">
        <v>10</v>
      </c>
      <c r="G212" s="107">
        <v>45</v>
      </c>
      <c r="H212" s="107"/>
      <c r="I212" s="89">
        <f t="shared" si="3"/>
        <v>45</v>
      </c>
      <c r="L212" s="4"/>
      <c r="P212" s="4"/>
      <c r="Q212" s="4"/>
    </row>
    <row r="213" spans="1:17" ht="15" customHeight="1" thickBot="1">
      <c r="A213" s="65">
        <v>11</v>
      </c>
      <c r="B213" s="139" t="s">
        <v>77</v>
      </c>
      <c r="C213" s="139" t="s">
        <v>75</v>
      </c>
      <c r="D213" s="140">
        <v>11289</v>
      </c>
      <c r="E213" s="140" t="s">
        <v>204</v>
      </c>
      <c r="F213" s="140" t="s">
        <v>10</v>
      </c>
      <c r="G213" s="111">
        <v>45</v>
      </c>
      <c r="H213" s="111"/>
      <c r="I213" s="90">
        <f t="shared" si="3"/>
        <v>45</v>
      </c>
      <c r="L213" s="4"/>
      <c r="P213" s="4"/>
      <c r="Q213" s="4"/>
    </row>
    <row r="214" spans="1:17" ht="15" customHeight="1">
      <c r="A214" s="44">
        <v>1</v>
      </c>
      <c r="B214" s="10" t="s">
        <v>77</v>
      </c>
      <c r="C214" s="10" t="s">
        <v>76</v>
      </c>
      <c r="D214" s="8">
        <v>24508</v>
      </c>
      <c r="E214" s="8" t="s">
        <v>569</v>
      </c>
      <c r="F214" s="10" t="s">
        <v>10</v>
      </c>
      <c r="G214" s="110">
        <v>50</v>
      </c>
      <c r="H214" s="110">
        <v>50</v>
      </c>
      <c r="I214" s="89">
        <f t="shared" si="3"/>
        <v>100</v>
      </c>
      <c r="L214" s="4"/>
      <c r="P214" s="4"/>
      <c r="Q214" s="4"/>
    </row>
    <row r="215" spans="1:17" ht="15" customHeight="1">
      <c r="A215" s="54">
        <v>1</v>
      </c>
      <c r="B215" s="10" t="s">
        <v>77</v>
      </c>
      <c r="C215" s="10" t="s">
        <v>76</v>
      </c>
      <c r="D215" s="10">
        <v>24483</v>
      </c>
      <c r="E215" s="10" t="s">
        <v>707</v>
      </c>
      <c r="F215" s="10" t="s">
        <v>10</v>
      </c>
      <c r="G215" s="107">
        <v>50</v>
      </c>
      <c r="H215" s="107">
        <v>50</v>
      </c>
      <c r="I215" s="89">
        <f t="shared" si="3"/>
        <v>100</v>
      </c>
      <c r="L215" s="4"/>
      <c r="P215" s="4"/>
      <c r="Q215" s="4"/>
    </row>
    <row r="216" spans="1:17" ht="15" customHeight="1">
      <c r="A216" s="44">
        <v>3</v>
      </c>
      <c r="B216" s="10" t="s">
        <v>77</v>
      </c>
      <c r="C216" s="10" t="s">
        <v>76</v>
      </c>
      <c r="D216" s="8">
        <v>10326</v>
      </c>
      <c r="E216" s="8" t="s">
        <v>178</v>
      </c>
      <c r="F216" s="8" t="s">
        <v>59</v>
      </c>
      <c r="G216" s="110">
        <v>40</v>
      </c>
      <c r="H216" s="110">
        <v>40</v>
      </c>
      <c r="I216" s="89">
        <f t="shared" si="3"/>
        <v>80</v>
      </c>
      <c r="L216" s="4"/>
    </row>
    <row r="217" spans="1:17" ht="15" customHeight="1">
      <c r="A217" s="44">
        <v>3</v>
      </c>
      <c r="B217" s="10" t="s">
        <v>77</v>
      </c>
      <c r="C217" s="10" t="s">
        <v>76</v>
      </c>
      <c r="D217" s="8">
        <v>21135</v>
      </c>
      <c r="E217" s="8" t="s">
        <v>289</v>
      </c>
      <c r="F217" s="10" t="s">
        <v>59</v>
      </c>
      <c r="G217" s="110">
        <v>40</v>
      </c>
      <c r="H217" s="110">
        <v>40</v>
      </c>
      <c r="I217" s="89">
        <f t="shared" si="3"/>
        <v>80</v>
      </c>
      <c r="L217" s="4"/>
      <c r="P217" s="4"/>
      <c r="Q217" s="4"/>
    </row>
    <row r="218" spans="1:17" ht="15" customHeight="1">
      <c r="A218" s="54">
        <v>3</v>
      </c>
      <c r="B218" s="10" t="s">
        <v>77</v>
      </c>
      <c r="C218" s="10" t="s">
        <v>76</v>
      </c>
      <c r="D218" s="10">
        <v>21074</v>
      </c>
      <c r="E218" s="10" t="s">
        <v>290</v>
      </c>
      <c r="F218" s="10" t="s">
        <v>59</v>
      </c>
      <c r="G218" s="107">
        <v>40</v>
      </c>
      <c r="H218" s="107">
        <v>40</v>
      </c>
      <c r="I218" s="89">
        <f t="shared" si="3"/>
        <v>80</v>
      </c>
      <c r="L218" s="4"/>
      <c r="P218" s="4"/>
      <c r="Q218" s="4"/>
    </row>
    <row r="219" spans="1:17" ht="15" customHeight="1">
      <c r="A219" s="54">
        <v>6</v>
      </c>
      <c r="B219" s="10" t="s">
        <v>77</v>
      </c>
      <c r="C219" s="10" t="s">
        <v>76</v>
      </c>
      <c r="D219" s="10">
        <v>27386</v>
      </c>
      <c r="E219" s="10" t="s">
        <v>299</v>
      </c>
      <c r="F219" s="10" t="s">
        <v>10</v>
      </c>
      <c r="G219" s="107"/>
      <c r="H219" s="107">
        <v>50</v>
      </c>
      <c r="I219" s="89">
        <f t="shared" si="3"/>
        <v>50</v>
      </c>
      <c r="L219" s="4"/>
    </row>
    <row r="220" spans="1:17" ht="15" customHeight="1">
      <c r="A220" s="54">
        <v>7</v>
      </c>
      <c r="B220" s="10" t="s">
        <v>77</v>
      </c>
      <c r="C220" s="10" t="s">
        <v>76</v>
      </c>
      <c r="D220" s="10">
        <v>1308</v>
      </c>
      <c r="E220" s="10" t="s">
        <v>708</v>
      </c>
      <c r="F220" s="10" t="s">
        <v>10</v>
      </c>
      <c r="G220" s="107">
        <v>50</v>
      </c>
      <c r="H220" s="107"/>
      <c r="I220" s="89">
        <f t="shared" si="3"/>
        <v>50</v>
      </c>
      <c r="L220" s="4"/>
      <c r="P220" s="4"/>
      <c r="Q220" s="4"/>
    </row>
    <row r="221" spans="1:17" ht="15" customHeight="1">
      <c r="A221" s="54">
        <v>8</v>
      </c>
      <c r="B221" s="10" t="s">
        <v>77</v>
      </c>
      <c r="C221" s="10" t="s">
        <v>76</v>
      </c>
      <c r="D221" s="10">
        <v>16975</v>
      </c>
      <c r="E221" s="10" t="s">
        <v>251</v>
      </c>
      <c r="F221" s="10" t="s">
        <v>3</v>
      </c>
      <c r="G221" s="107"/>
      <c r="H221" s="107">
        <v>45</v>
      </c>
      <c r="I221" s="89">
        <f t="shared" si="3"/>
        <v>45</v>
      </c>
      <c r="L221" s="4"/>
    </row>
    <row r="222" spans="1:17" ht="15" customHeight="1">
      <c r="A222" s="54">
        <v>8</v>
      </c>
      <c r="B222" s="10" t="s">
        <v>77</v>
      </c>
      <c r="C222" s="10" t="s">
        <v>76</v>
      </c>
      <c r="D222" s="10">
        <v>27316</v>
      </c>
      <c r="E222" s="10" t="s">
        <v>579</v>
      </c>
      <c r="F222" s="10" t="s">
        <v>3</v>
      </c>
      <c r="G222" s="107"/>
      <c r="H222" s="107">
        <v>45</v>
      </c>
      <c r="I222" s="89">
        <f t="shared" si="3"/>
        <v>45</v>
      </c>
      <c r="L222" s="4"/>
    </row>
    <row r="223" spans="1:17" ht="15" customHeight="1">
      <c r="A223" s="54">
        <v>8</v>
      </c>
      <c r="B223" s="10" t="s">
        <v>77</v>
      </c>
      <c r="C223" s="10" t="s">
        <v>76</v>
      </c>
      <c r="D223" s="10">
        <v>28281</v>
      </c>
      <c r="E223" s="10" t="s">
        <v>1012</v>
      </c>
      <c r="F223" s="10" t="s">
        <v>3</v>
      </c>
      <c r="G223" s="107"/>
      <c r="H223" s="107">
        <v>45</v>
      </c>
      <c r="I223" s="89">
        <f t="shared" si="3"/>
        <v>45</v>
      </c>
      <c r="L223" s="4"/>
    </row>
    <row r="224" spans="1:17" ht="15" customHeight="1">
      <c r="A224" s="13">
        <v>8</v>
      </c>
      <c r="B224" s="10" t="s">
        <v>77</v>
      </c>
      <c r="C224" s="10" t="s">
        <v>76</v>
      </c>
      <c r="D224" s="8">
        <v>27311</v>
      </c>
      <c r="E224" s="8" t="s">
        <v>583</v>
      </c>
      <c r="F224" s="10" t="s">
        <v>3</v>
      </c>
      <c r="G224" s="108"/>
      <c r="H224" s="110">
        <v>45</v>
      </c>
      <c r="I224" s="89">
        <f t="shared" si="3"/>
        <v>45</v>
      </c>
      <c r="L224" s="4"/>
    </row>
    <row r="225" spans="1:17" ht="15" customHeight="1">
      <c r="A225" s="44">
        <v>8</v>
      </c>
      <c r="B225" s="10" t="s">
        <v>77</v>
      </c>
      <c r="C225" s="10" t="s">
        <v>76</v>
      </c>
      <c r="D225" s="8">
        <v>28299</v>
      </c>
      <c r="E225" s="8" t="s">
        <v>1015</v>
      </c>
      <c r="F225" s="10" t="s">
        <v>3</v>
      </c>
      <c r="G225" s="110"/>
      <c r="H225" s="110">
        <v>45</v>
      </c>
      <c r="I225" s="89">
        <f t="shared" si="3"/>
        <v>45</v>
      </c>
      <c r="L225" s="4"/>
    </row>
    <row r="226" spans="1:17" ht="15" customHeight="1">
      <c r="A226" s="54">
        <v>13</v>
      </c>
      <c r="B226" s="10" t="s">
        <v>77</v>
      </c>
      <c r="C226" s="10" t="s">
        <v>76</v>
      </c>
      <c r="D226" s="10">
        <v>21220</v>
      </c>
      <c r="E226" s="10" t="s">
        <v>288</v>
      </c>
      <c r="F226" s="10" t="s">
        <v>5</v>
      </c>
      <c r="G226" s="107">
        <v>45</v>
      </c>
      <c r="H226" s="107"/>
      <c r="I226" s="89">
        <f t="shared" si="3"/>
        <v>45</v>
      </c>
      <c r="L226" s="4"/>
    </row>
    <row r="227" spans="1:17" ht="15" customHeight="1">
      <c r="A227" s="54">
        <v>13</v>
      </c>
      <c r="B227" s="10" t="s">
        <v>77</v>
      </c>
      <c r="C227" s="10" t="s">
        <v>76</v>
      </c>
      <c r="D227" s="10">
        <v>13602</v>
      </c>
      <c r="E227" s="10" t="s">
        <v>211</v>
      </c>
      <c r="F227" s="10" t="s">
        <v>5</v>
      </c>
      <c r="G227" s="107">
        <v>45</v>
      </c>
      <c r="H227" s="107"/>
      <c r="I227" s="89">
        <f t="shared" si="3"/>
        <v>45</v>
      </c>
      <c r="L227" s="4"/>
    </row>
    <row r="228" spans="1:17" ht="15" customHeight="1">
      <c r="A228" s="54">
        <v>13</v>
      </c>
      <c r="B228" s="10" t="s">
        <v>77</v>
      </c>
      <c r="C228" s="10" t="s">
        <v>76</v>
      </c>
      <c r="D228" s="10">
        <v>13601</v>
      </c>
      <c r="E228" s="10" t="s">
        <v>212</v>
      </c>
      <c r="F228" s="10" t="s">
        <v>5</v>
      </c>
      <c r="G228" s="107">
        <v>45</v>
      </c>
      <c r="H228" s="107"/>
      <c r="I228" s="89">
        <f t="shared" si="3"/>
        <v>45</v>
      </c>
      <c r="L228" s="4"/>
    </row>
    <row r="229" spans="1:17" ht="15" customHeight="1">
      <c r="A229" s="13">
        <v>16</v>
      </c>
      <c r="B229" s="10" t="s">
        <v>77</v>
      </c>
      <c r="C229" s="10" t="s">
        <v>76</v>
      </c>
      <c r="D229" s="8">
        <v>28117</v>
      </c>
      <c r="E229" s="8" t="s">
        <v>1014</v>
      </c>
      <c r="F229" s="20" t="s">
        <v>2</v>
      </c>
      <c r="G229" s="108"/>
      <c r="H229" s="110">
        <v>35</v>
      </c>
      <c r="I229" s="89">
        <f t="shared" si="3"/>
        <v>35</v>
      </c>
      <c r="L229" s="4"/>
    </row>
    <row r="230" spans="1:17" ht="15" customHeight="1">
      <c r="A230" s="54">
        <v>16</v>
      </c>
      <c r="B230" s="10" t="s">
        <v>77</v>
      </c>
      <c r="C230" s="10" t="s">
        <v>76</v>
      </c>
      <c r="D230" s="10">
        <v>27979</v>
      </c>
      <c r="E230" s="10" t="s">
        <v>1013</v>
      </c>
      <c r="F230" s="10" t="s">
        <v>2</v>
      </c>
      <c r="G230" s="107"/>
      <c r="H230" s="107">
        <v>35</v>
      </c>
      <c r="I230" s="89">
        <f t="shared" si="3"/>
        <v>35</v>
      </c>
      <c r="L230" s="4"/>
      <c r="P230" s="4"/>
      <c r="Q230" s="4"/>
    </row>
    <row r="231" spans="1:17" ht="15" customHeight="1">
      <c r="A231" s="13">
        <v>16</v>
      </c>
      <c r="B231" s="10" t="s">
        <v>77</v>
      </c>
      <c r="C231" s="10" t="s">
        <v>76</v>
      </c>
      <c r="D231" s="8">
        <v>18535</v>
      </c>
      <c r="E231" s="8" t="s">
        <v>252</v>
      </c>
      <c r="F231" s="8" t="s">
        <v>2</v>
      </c>
      <c r="G231" s="108"/>
      <c r="H231" s="110">
        <v>35</v>
      </c>
      <c r="I231" s="89">
        <f t="shared" si="3"/>
        <v>35</v>
      </c>
      <c r="L231" s="4"/>
      <c r="P231" s="4"/>
      <c r="Q231" s="4"/>
    </row>
    <row r="232" spans="1:17" ht="15" customHeight="1">
      <c r="A232" s="13">
        <v>16</v>
      </c>
      <c r="B232" s="10" t="s">
        <v>77</v>
      </c>
      <c r="C232" s="10" t="s">
        <v>76</v>
      </c>
      <c r="D232" s="8">
        <v>27960</v>
      </c>
      <c r="E232" s="8" t="s">
        <v>1229</v>
      </c>
      <c r="F232" s="8" t="s">
        <v>2</v>
      </c>
      <c r="G232" s="108"/>
      <c r="H232" s="110">
        <v>35</v>
      </c>
      <c r="I232" s="89">
        <f t="shared" si="3"/>
        <v>35</v>
      </c>
      <c r="L232" s="4"/>
      <c r="P232" s="4"/>
      <c r="Q232" s="4"/>
    </row>
    <row r="233" spans="1:17" ht="15" customHeight="1">
      <c r="A233" s="54">
        <v>20</v>
      </c>
      <c r="B233" s="10" t="s">
        <v>77</v>
      </c>
      <c r="C233" s="10" t="s">
        <v>76</v>
      </c>
      <c r="D233" s="10">
        <v>24651</v>
      </c>
      <c r="E233" s="10" t="s">
        <v>709</v>
      </c>
      <c r="F233" s="10" t="s">
        <v>7</v>
      </c>
      <c r="G233" s="107">
        <v>35</v>
      </c>
      <c r="H233" s="107"/>
      <c r="I233" s="89">
        <f t="shared" si="3"/>
        <v>35</v>
      </c>
      <c r="L233" s="4"/>
    </row>
    <row r="234" spans="1:17" ht="15" customHeight="1">
      <c r="A234" s="54">
        <v>20</v>
      </c>
      <c r="B234" s="10" t="s">
        <v>77</v>
      </c>
      <c r="C234" s="10" t="s">
        <v>76</v>
      </c>
      <c r="D234" s="10">
        <v>24647</v>
      </c>
      <c r="E234" s="10" t="s">
        <v>574</v>
      </c>
      <c r="F234" s="10" t="s">
        <v>7</v>
      </c>
      <c r="G234" s="107">
        <v>35</v>
      </c>
      <c r="H234" s="107"/>
      <c r="I234" s="89">
        <f t="shared" si="3"/>
        <v>35</v>
      </c>
      <c r="L234" s="4"/>
    </row>
    <row r="235" spans="1:17" ht="15" customHeight="1">
      <c r="A235" s="54">
        <v>20</v>
      </c>
      <c r="B235" s="10" t="s">
        <v>77</v>
      </c>
      <c r="C235" s="10" t="s">
        <v>76</v>
      </c>
      <c r="D235" s="10">
        <v>24649</v>
      </c>
      <c r="E235" s="10" t="s">
        <v>710</v>
      </c>
      <c r="F235" s="10" t="s">
        <v>7</v>
      </c>
      <c r="G235" s="107">
        <v>35</v>
      </c>
      <c r="H235" s="107"/>
      <c r="I235" s="89">
        <f t="shared" si="3"/>
        <v>35</v>
      </c>
      <c r="L235" s="4"/>
    </row>
    <row r="236" spans="1:17" ht="15" customHeight="1">
      <c r="A236" s="54">
        <v>23</v>
      </c>
      <c r="B236" s="10" t="s">
        <v>77</v>
      </c>
      <c r="C236" s="10" t="s">
        <v>76</v>
      </c>
      <c r="D236" s="10">
        <v>14386</v>
      </c>
      <c r="E236" s="10" t="s">
        <v>711</v>
      </c>
      <c r="F236" s="10" t="s">
        <v>353</v>
      </c>
      <c r="G236" s="107">
        <v>30</v>
      </c>
      <c r="H236" s="107"/>
      <c r="I236" s="89">
        <f t="shared" si="3"/>
        <v>30</v>
      </c>
      <c r="L236" s="4"/>
      <c r="P236" s="4"/>
      <c r="Q236" s="4"/>
    </row>
    <row r="237" spans="1:17" ht="15" customHeight="1">
      <c r="A237" s="54">
        <v>23</v>
      </c>
      <c r="B237" s="10" t="s">
        <v>77</v>
      </c>
      <c r="C237" s="10" t="s">
        <v>76</v>
      </c>
      <c r="D237" s="10">
        <v>24502</v>
      </c>
      <c r="E237" s="10" t="s">
        <v>440</v>
      </c>
      <c r="F237" s="10" t="s">
        <v>353</v>
      </c>
      <c r="G237" s="107">
        <v>30</v>
      </c>
      <c r="H237" s="107"/>
      <c r="I237" s="89">
        <f t="shared" si="3"/>
        <v>30</v>
      </c>
      <c r="L237" s="4"/>
      <c r="P237" s="4"/>
      <c r="Q237" s="4"/>
    </row>
    <row r="238" spans="1:17" ht="15" customHeight="1">
      <c r="A238" s="54">
        <v>23</v>
      </c>
      <c r="B238" s="10" t="s">
        <v>77</v>
      </c>
      <c r="C238" s="10" t="s">
        <v>76</v>
      </c>
      <c r="D238" s="10">
        <v>17739</v>
      </c>
      <c r="E238" s="10" t="s">
        <v>712</v>
      </c>
      <c r="F238" s="20" t="s">
        <v>353</v>
      </c>
      <c r="G238" s="107">
        <v>30</v>
      </c>
      <c r="H238" s="107"/>
      <c r="I238" s="89">
        <f t="shared" si="3"/>
        <v>30</v>
      </c>
      <c r="L238" s="4"/>
      <c r="P238" s="4"/>
      <c r="Q238" s="4"/>
    </row>
    <row r="239" spans="1:17" ht="15" customHeight="1">
      <c r="A239" s="54">
        <v>23</v>
      </c>
      <c r="B239" s="10" t="s">
        <v>77</v>
      </c>
      <c r="C239" s="10" t="s">
        <v>76</v>
      </c>
      <c r="D239" s="10">
        <v>18681</v>
      </c>
      <c r="E239" s="10" t="s">
        <v>189</v>
      </c>
      <c r="F239" s="10" t="s">
        <v>122</v>
      </c>
      <c r="G239" s="107">
        <v>30</v>
      </c>
      <c r="H239" s="107"/>
      <c r="I239" s="89">
        <f t="shared" si="3"/>
        <v>30</v>
      </c>
      <c r="L239" s="4"/>
      <c r="P239" s="4"/>
      <c r="Q239" s="4"/>
    </row>
    <row r="240" spans="1:17" ht="15" customHeight="1">
      <c r="A240" s="54">
        <v>23</v>
      </c>
      <c r="B240" s="10" t="s">
        <v>77</v>
      </c>
      <c r="C240" s="10" t="s">
        <v>76</v>
      </c>
      <c r="D240" s="10">
        <v>23141</v>
      </c>
      <c r="E240" s="10" t="s">
        <v>713</v>
      </c>
      <c r="F240" s="10" t="s">
        <v>122</v>
      </c>
      <c r="G240" s="107">
        <v>30</v>
      </c>
      <c r="H240" s="107"/>
      <c r="I240" s="89">
        <f t="shared" si="3"/>
        <v>30</v>
      </c>
      <c r="L240" s="4"/>
      <c r="P240" s="4"/>
      <c r="Q240" s="4"/>
    </row>
    <row r="241" spans="1:17" ht="15" customHeight="1">
      <c r="A241" s="54">
        <v>23</v>
      </c>
      <c r="B241" s="10" t="s">
        <v>77</v>
      </c>
      <c r="C241" s="10" t="s">
        <v>76</v>
      </c>
      <c r="D241" s="10">
        <v>24553</v>
      </c>
      <c r="E241" s="10" t="s">
        <v>575</v>
      </c>
      <c r="F241" s="10" t="s">
        <v>122</v>
      </c>
      <c r="G241" s="107">
        <v>30</v>
      </c>
      <c r="H241" s="107"/>
      <c r="I241" s="89">
        <f t="shared" si="3"/>
        <v>30</v>
      </c>
      <c r="L241" s="4"/>
    </row>
    <row r="242" spans="1:17" ht="15" customHeight="1" thickBot="1">
      <c r="A242" s="77">
        <v>23</v>
      </c>
      <c r="B242" s="139" t="s">
        <v>77</v>
      </c>
      <c r="C242" s="139" t="s">
        <v>76</v>
      </c>
      <c r="D242" s="139">
        <v>22044</v>
      </c>
      <c r="E242" s="139" t="s">
        <v>652</v>
      </c>
      <c r="F242" s="139" t="s">
        <v>122</v>
      </c>
      <c r="G242" s="109">
        <v>30</v>
      </c>
      <c r="H242" s="109"/>
      <c r="I242" s="90">
        <f t="shared" si="3"/>
        <v>30</v>
      </c>
      <c r="L242" s="4"/>
      <c r="P242" s="4"/>
      <c r="Q242" s="4"/>
    </row>
  </sheetData>
  <sheetProtection selectLockedCells="1" autoFilter="0" selectUnlockedCells="1"/>
  <autoFilter ref="A4:Q242" xr:uid="{00000000-0009-0000-0000-000003000000}">
    <sortState xmlns:xlrd2="http://schemas.microsoft.com/office/spreadsheetml/2017/richdata2" ref="A117:Q201">
      <sortCondition ref="A4:A242"/>
    </sortState>
  </autoFilter>
  <sortState xmlns:xlrd2="http://schemas.microsoft.com/office/spreadsheetml/2017/richdata2" ref="A5:I240">
    <sortCondition ref="B5:B240"/>
    <sortCondition ref="C5:C240"/>
    <sortCondition descending="1" ref="I5:I240"/>
    <sortCondition descending="1" ref="G5:G240"/>
  </sortState>
  <mergeCells count="2">
    <mergeCell ref="A1:B1"/>
    <mergeCell ref="C1:I1"/>
  </mergeCells>
  <printOptions horizontalCentered="1"/>
  <pageMargins left="0.6" right="0.61" top="0.62" bottom="0.74803149606299213" header="0.31496062992125984" footer="0.31496062992125984"/>
  <pageSetup paperSize="9" scale="57" orientation="portrait" horizontalDpi="525" verticalDpi="525" r:id="rId1"/>
  <rowBreaks count="3" manualBreakCount="3">
    <brk id="80" max="16383" man="1"/>
    <brk id="116" max="16383" man="1"/>
    <brk id="20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Q100"/>
  <sheetViews>
    <sheetView zoomScale="90" zoomScaleNormal="90" zoomScaleSheetLayoutView="80" workbookViewId="0">
      <pane ySplit="4" topLeftCell="A5" activePane="bottomLeft" state="frozen"/>
      <selection pane="bottomLeft" activeCell="K83" sqref="K83"/>
    </sheetView>
  </sheetViews>
  <sheetFormatPr defaultColWidth="9.109375" defaultRowHeight="15" customHeight="1"/>
  <cols>
    <col min="1" max="1" width="8.88671875" style="5" bestFit="1" customWidth="1"/>
    <col min="2" max="2" width="15.44140625" style="5" customWidth="1"/>
    <col min="3" max="3" width="13.6640625" style="5" customWidth="1"/>
    <col min="4" max="5" width="14.6640625" style="5" customWidth="1"/>
    <col min="6" max="7" width="14.6640625" style="1" customWidth="1"/>
    <col min="8" max="8" width="21.88671875" style="5" customWidth="1"/>
    <col min="9" max="10" width="9.109375" style="4"/>
    <col min="11" max="11" width="12" style="1" bestFit="1" customWidth="1"/>
    <col min="12" max="12" width="9.109375" style="1"/>
    <col min="13" max="16384" width="9.109375" style="4"/>
  </cols>
  <sheetData>
    <row r="1" spans="1:17" ht="55.5" customHeight="1" thickBot="1">
      <c r="A1" s="25"/>
      <c r="B1" s="26"/>
      <c r="C1" s="212" t="s">
        <v>1255</v>
      </c>
      <c r="D1" s="206"/>
      <c r="E1" s="206"/>
      <c r="F1" s="206"/>
      <c r="G1" s="206"/>
      <c r="H1" s="208"/>
    </row>
    <row r="2" spans="1:17" ht="8.1" customHeight="1">
      <c r="A2" s="131"/>
      <c r="B2" s="132"/>
      <c r="C2" s="132"/>
      <c r="D2" s="132"/>
      <c r="E2" s="133"/>
      <c r="F2" s="133"/>
      <c r="G2" s="133"/>
      <c r="H2" s="134"/>
    </row>
    <row r="3" spans="1:17" ht="15" customHeight="1">
      <c r="A3" s="135"/>
      <c r="B3" s="82"/>
      <c r="C3" s="82"/>
      <c r="D3" s="83"/>
      <c r="E3" s="84"/>
      <c r="F3" s="38" t="s">
        <v>340</v>
      </c>
      <c r="G3" s="38" t="s">
        <v>730</v>
      </c>
      <c r="H3" s="29" t="s">
        <v>174</v>
      </c>
      <c r="K3" s="4"/>
      <c r="P3" s="1"/>
      <c r="Q3" s="1"/>
    </row>
    <row r="4" spans="1:17" ht="15" customHeight="1" thickBot="1">
      <c r="A4" s="28" t="s">
        <v>41</v>
      </c>
      <c r="B4" s="24" t="s">
        <v>13</v>
      </c>
      <c r="C4" s="24" t="s">
        <v>87</v>
      </c>
      <c r="D4" s="24" t="s">
        <v>73</v>
      </c>
      <c r="E4" s="160" t="s">
        <v>14</v>
      </c>
      <c r="F4" s="112" t="s">
        <v>24</v>
      </c>
      <c r="G4" s="112" t="s">
        <v>24</v>
      </c>
      <c r="H4" s="29" t="s">
        <v>1256</v>
      </c>
    </row>
    <row r="5" spans="1:17" ht="15" customHeight="1">
      <c r="A5" s="43">
        <v>1</v>
      </c>
      <c r="B5" s="66" t="s">
        <v>1259</v>
      </c>
      <c r="C5" s="66"/>
      <c r="D5" s="66" t="s">
        <v>75</v>
      </c>
      <c r="E5" s="45" t="s">
        <v>10</v>
      </c>
      <c r="F5" s="99"/>
      <c r="G5" s="99">
        <v>50</v>
      </c>
      <c r="H5" s="67">
        <f t="shared" ref="H5:H15" si="0">F5+G5</f>
        <v>50</v>
      </c>
      <c r="J5" s="35"/>
      <c r="K5" s="35"/>
    </row>
    <row r="6" spans="1:17" ht="15" customHeight="1">
      <c r="A6" s="44">
        <v>2</v>
      </c>
      <c r="B6" s="8" t="s">
        <v>1259</v>
      </c>
      <c r="C6" s="8"/>
      <c r="D6" s="8" t="s">
        <v>75</v>
      </c>
      <c r="E6" s="10" t="s">
        <v>1</v>
      </c>
      <c r="F6" s="101"/>
      <c r="G6" s="101">
        <v>45</v>
      </c>
      <c r="H6" s="63">
        <f t="shared" si="0"/>
        <v>45</v>
      </c>
      <c r="J6" s="35"/>
      <c r="K6" s="35"/>
    </row>
    <row r="7" spans="1:17" ht="15" customHeight="1">
      <c r="A7" s="44">
        <v>3</v>
      </c>
      <c r="B7" s="8" t="s">
        <v>1259</v>
      </c>
      <c r="C7" s="8"/>
      <c r="D7" s="8" t="s">
        <v>75</v>
      </c>
      <c r="E7" s="10" t="s">
        <v>2</v>
      </c>
      <c r="F7" s="101"/>
      <c r="G7" s="101">
        <v>40</v>
      </c>
      <c r="H7" s="63">
        <f t="shared" si="0"/>
        <v>40</v>
      </c>
      <c r="J7" s="35"/>
      <c r="K7" s="35"/>
    </row>
    <row r="8" spans="1:17" ht="15" customHeight="1" thickBot="1">
      <c r="A8" s="65">
        <v>4</v>
      </c>
      <c r="B8" s="179" t="s">
        <v>1259</v>
      </c>
      <c r="C8" s="179"/>
      <c r="D8" s="179" t="s">
        <v>75</v>
      </c>
      <c r="E8" s="189" t="s">
        <v>30</v>
      </c>
      <c r="F8" s="103"/>
      <c r="G8" s="103">
        <v>35</v>
      </c>
      <c r="H8" s="76">
        <f t="shared" si="0"/>
        <v>35</v>
      </c>
      <c r="J8" s="35"/>
      <c r="K8" s="35"/>
    </row>
    <row r="9" spans="1:17" ht="15" customHeight="1">
      <c r="A9" s="44">
        <v>1</v>
      </c>
      <c r="B9" s="8" t="s">
        <v>1259</v>
      </c>
      <c r="C9" s="8"/>
      <c r="D9" s="8" t="s">
        <v>76</v>
      </c>
      <c r="E9" s="10" t="s">
        <v>10</v>
      </c>
      <c r="F9" s="101"/>
      <c r="G9" s="101">
        <v>50</v>
      </c>
      <c r="H9" s="63">
        <f t="shared" si="0"/>
        <v>50</v>
      </c>
      <c r="J9" s="35"/>
      <c r="K9" s="35"/>
    </row>
    <row r="10" spans="1:17" ht="15" customHeight="1">
      <c r="A10" s="44">
        <v>2</v>
      </c>
      <c r="B10" s="8" t="s">
        <v>1259</v>
      </c>
      <c r="C10" s="8"/>
      <c r="D10" s="8" t="s">
        <v>76</v>
      </c>
      <c r="E10" s="10" t="s">
        <v>3</v>
      </c>
      <c r="F10" s="101"/>
      <c r="G10" s="101">
        <v>45</v>
      </c>
      <c r="H10" s="63">
        <f t="shared" si="0"/>
        <v>45</v>
      </c>
      <c r="J10" s="35"/>
      <c r="K10" s="35"/>
    </row>
    <row r="11" spans="1:17" ht="15" customHeight="1">
      <c r="A11" s="44">
        <v>3</v>
      </c>
      <c r="B11" s="8" t="s">
        <v>1259</v>
      </c>
      <c r="C11" s="8"/>
      <c r="D11" s="8" t="s">
        <v>76</v>
      </c>
      <c r="E11" s="10" t="s">
        <v>2</v>
      </c>
      <c r="F11" s="101"/>
      <c r="G11" s="101">
        <v>40</v>
      </c>
      <c r="H11" s="63">
        <f t="shared" si="0"/>
        <v>40</v>
      </c>
      <c r="J11" s="35"/>
      <c r="K11" s="35"/>
    </row>
    <row r="12" spans="1:17" ht="15" customHeight="1">
      <c r="A12" s="44">
        <v>4</v>
      </c>
      <c r="B12" s="8" t="s">
        <v>1259</v>
      </c>
      <c r="C12" s="8"/>
      <c r="D12" s="8" t="s">
        <v>76</v>
      </c>
      <c r="E12" s="10" t="s">
        <v>226</v>
      </c>
      <c r="F12" s="101"/>
      <c r="G12" s="101">
        <v>35</v>
      </c>
      <c r="H12" s="63">
        <f t="shared" si="0"/>
        <v>35</v>
      </c>
      <c r="J12" s="35"/>
      <c r="K12" s="35"/>
    </row>
    <row r="13" spans="1:17" ht="15" customHeight="1">
      <c r="A13" s="44">
        <v>5</v>
      </c>
      <c r="B13" s="8" t="s">
        <v>1259</v>
      </c>
      <c r="C13" s="8"/>
      <c r="D13" s="8" t="s">
        <v>76</v>
      </c>
      <c r="E13" s="10" t="s">
        <v>39</v>
      </c>
      <c r="F13" s="101"/>
      <c r="G13" s="101">
        <v>30</v>
      </c>
      <c r="H13" s="63">
        <f t="shared" si="0"/>
        <v>30</v>
      </c>
      <c r="J13" s="35"/>
      <c r="K13" s="35"/>
    </row>
    <row r="14" spans="1:17" ht="15" customHeight="1">
      <c r="A14" s="44">
        <v>6</v>
      </c>
      <c r="B14" s="8" t="s">
        <v>1259</v>
      </c>
      <c r="C14" s="8"/>
      <c r="D14" s="8" t="s">
        <v>76</v>
      </c>
      <c r="E14" s="10" t="s">
        <v>1</v>
      </c>
      <c r="F14" s="101"/>
      <c r="G14" s="101">
        <v>25</v>
      </c>
      <c r="H14" s="63">
        <f t="shared" si="0"/>
        <v>25</v>
      </c>
      <c r="J14" s="35"/>
      <c r="K14" s="35"/>
    </row>
    <row r="15" spans="1:17" ht="15" customHeight="1" thickBot="1">
      <c r="A15" s="65">
        <v>7</v>
      </c>
      <c r="B15" s="179" t="s">
        <v>1259</v>
      </c>
      <c r="C15" s="179"/>
      <c r="D15" s="179" t="s">
        <v>76</v>
      </c>
      <c r="E15" s="189" t="s">
        <v>9</v>
      </c>
      <c r="F15" s="103"/>
      <c r="G15" s="103">
        <v>20</v>
      </c>
      <c r="H15" s="76">
        <f t="shared" si="0"/>
        <v>20</v>
      </c>
      <c r="J15" s="35"/>
      <c r="K15" s="35"/>
    </row>
    <row r="16" spans="1:17" ht="15" customHeight="1">
      <c r="A16" s="43">
        <v>1</v>
      </c>
      <c r="B16" s="66" t="s">
        <v>81</v>
      </c>
      <c r="C16" s="66" t="s">
        <v>88</v>
      </c>
      <c r="D16" s="66" t="s">
        <v>75</v>
      </c>
      <c r="E16" s="45" t="s">
        <v>10</v>
      </c>
      <c r="F16" s="99">
        <v>50</v>
      </c>
      <c r="G16" s="99">
        <v>45</v>
      </c>
      <c r="H16" s="67">
        <f t="shared" ref="H16:H52" si="1">F16+G16</f>
        <v>95</v>
      </c>
      <c r="J16" s="35"/>
      <c r="K16" s="35"/>
    </row>
    <row r="17" spans="1:11" ht="15" customHeight="1">
      <c r="A17" s="44">
        <v>2</v>
      </c>
      <c r="B17" s="8" t="s">
        <v>81</v>
      </c>
      <c r="C17" s="8" t="s">
        <v>88</v>
      </c>
      <c r="D17" s="8" t="s">
        <v>75</v>
      </c>
      <c r="E17" s="22" t="s">
        <v>3</v>
      </c>
      <c r="F17" s="101">
        <v>45</v>
      </c>
      <c r="G17" s="101">
        <v>40</v>
      </c>
      <c r="H17" s="63">
        <f t="shared" si="1"/>
        <v>85</v>
      </c>
      <c r="J17" s="35"/>
      <c r="K17" s="35"/>
    </row>
    <row r="18" spans="1:11" ht="15" customHeight="1">
      <c r="A18" s="44">
        <v>3</v>
      </c>
      <c r="B18" s="8" t="s">
        <v>81</v>
      </c>
      <c r="C18" s="8" t="s">
        <v>88</v>
      </c>
      <c r="D18" s="8" t="s">
        <v>75</v>
      </c>
      <c r="E18" s="8" t="s">
        <v>353</v>
      </c>
      <c r="F18" s="101">
        <v>30</v>
      </c>
      <c r="G18" s="101">
        <v>50</v>
      </c>
      <c r="H18" s="63">
        <f t="shared" si="1"/>
        <v>80</v>
      </c>
      <c r="J18" s="35"/>
      <c r="K18" s="35"/>
    </row>
    <row r="19" spans="1:11" ht="15" customHeight="1">
      <c r="A19" s="44">
        <v>4</v>
      </c>
      <c r="B19" s="8" t="s">
        <v>81</v>
      </c>
      <c r="C19" s="8" t="s">
        <v>88</v>
      </c>
      <c r="D19" s="8" t="s">
        <v>75</v>
      </c>
      <c r="E19" s="22" t="s">
        <v>2</v>
      </c>
      <c r="F19" s="101">
        <v>20</v>
      </c>
      <c r="G19" s="101">
        <v>35</v>
      </c>
      <c r="H19" s="63">
        <f t="shared" si="1"/>
        <v>55</v>
      </c>
      <c r="J19" s="35"/>
      <c r="K19" s="35"/>
    </row>
    <row r="20" spans="1:11" ht="15" customHeight="1">
      <c r="A20" s="44">
        <v>5</v>
      </c>
      <c r="B20" s="8" t="s">
        <v>81</v>
      </c>
      <c r="C20" s="8" t="s">
        <v>88</v>
      </c>
      <c r="D20" s="8" t="s">
        <v>75</v>
      </c>
      <c r="E20" s="8" t="s">
        <v>30</v>
      </c>
      <c r="F20" s="101">
        <v>35</v>
      </c>
      <c r="G20" s="101">
        <v>16</v>
      </c>
      <c r="H20" s="63">
        <f t="shared" si="1"/>
        <v>51</v>
      </c>
      <c r="J20" s="35"/>
      <c r="K20" s="35"/>
    </row>
    <row r="21" spans="1:11" ht="15" customHeight="1">
      <c r="A21" s="44">
        <v>6</v>
      </c>
      <c r="B21" s="8" t="s">
        <v>81</v>
      </c>
      <c r="C21" s="8" t="s">
        <v>88</v>
      </c>
      <c r="D21" s="8" t="s">
        <v>75</v>
      </c>
      <c r="E21" s="8" t="s">
        <v>148</v>
      </c>
      <c r="F21" s="101">
        <v>25</v>
      </c>
      <c r="G21" s="101">
        <v>16</v>
      </c>
      <c r="H21" s="63">
        <f t="shared" si="1"/>
        <v>41</v>
      </c>
      <c r="J21" s="35"/>
      <c r="K21" s="35"/>
    </row>
    <row r="22" spans="1:11" ht="15" customHeight="1">
      <c r="A22" s="44">
        <v>7</v>
      </c>
      <c r="B22" s="8" t="s">
        <v>81</v>
      </c>
      <c r="C22" s="8" t="s">
        <v>88</v>
      </c>
      <c r="D22" s="8" t="s">
        <v>75</v>
      </c>
      <c r="E22" s="8" t="s">
        <v>1</v>
      </c>
      <c r="F22" s="101">
        <v>17</v>
      </c>
      <c r="G22" s="101">
        <v>14</v>
      </c>
      <c r="H22" s="63">
        <f t="shared" si="1"/>
        <v>31</v>
      </c>
      <c r="J22" s="35"/>
      <c r="K22" s="35"/>
    </row>
    <row r="23" spans="1:11" ht="15" customHeight="1">
      <c r="A23" s="44">
        <v>8</v>
      </c>
      <c r="B23" s="8" t="s">
        <v>81</v>
      </c>
      <c r="C23" s="8" t="s">
        <v>88</v>
      </c>
      <c r="D23" s="8" t="s">
        <v>75</v>
      </c>
      <c r="E23" s="8" t="s">
        <v>7</v>
      </c>
      <c r="F23" s="101"/>
      <c r="G23" s="101">
        <v>30</v>
      </c>
      <c r="H23" s="63">
        <f t="shared" si="1"/>
        <v>30</v>
      </c>
      <c r="J23" s="35"/>
      <c r="K23" s="35"/>
    </row>
    <row r="24" spans="1:11" ht="15" customHeight="1">
      <c r="A24" s="44">
        <v>9</v>
      </c>
      <c r="B24" s="8" t="s">
        <v>81</v>
      </c>
      <c r="C24" s="8" t="s">
        <v>88</v>
      </c>
      <c r="D24" s="8" t="s">
        <v>75</v>
      </c>
      <c r="E24" s="8" t="s">
        <v>226</v>
      </c>
      <c r="F24" s="101">
        <v>16</v>
      </c>
      <c r="G24" s="101"/>
      <c r="H24" s="63">
        <f t="shared" si="1"/>
        <v>16</v>
      </c>
      <c r="J24" s="35"/>
      <c r="K24" s="35"/>
    </row>
    <row r="25" spans="1:11" ht="15" customHeight="1">
      <c r="A25" s="44">
        <v>10</v>
      </c>
      <c r="B25" s="8" t="s">
        <v>81</v>
      </c>
      <c r="C25" s="8" t="s">
        <v>88</v>
      </c>
      <c r="D25" s="8" t="s">
        <v>75</v>
      </c>
      <c r="E25" s="8" t="s">
        <v>9</v>
      </c>
      <c r="F25" s="101">
        <v>15</v>
      </c>
      <c r="G25" s="101"/>
      <c r="H25" s="63">
        <f t="shared" si="1"/>
        <v>15</v>
      </c>
      <c r="J25" s="35"/>
      <c r="K25" s="35"/>
    </row>
    <row r="26" spans="1:11" ht="15" customHeight="1">
      <c r="A26" s="44">
        <v>11</v>
      </c>
      <c r="B26" s="8" t="s">
        <v>81</v>
      </c>
      <c r="C26" s="8" t="s">
        <v>88</v>
      </c>
      <c r="D26" s="8" t="s">
        <v>75</v>
      </c>
      <c r="E26" s="8" t="s">
        <v>38</v>
      </c>
      <c r="F26" s="101"/>
      <c r="G26" s="101">
        <v>14</v>
      </c>
      <c r="H26" s="63">
        <f t="shared" si="1"/>
        <v>14</v>
      </c>
      <c r="J26" s="35"/>
      <c r="K26" s="35"/>
    </row>
    <row r="27" spans="1:11" ht="15" customHeight="1">
      <c r="A27" s="44">
        <v>12</v>
      </c>
      <c r="B27" s="8" t="s">
        <v>81</v>
      </c>
      <c r="C27" s="8" t="s">
        <v>88</v>
      </c>
      <c r="D27" s="8" t="s">
        <v>75</v>
      </c>
      <c r="E27" s="8" t="s">
        <v>729</v>
      </c>
      <c r="F27" s="101"/>
      <c r="G27" s="101">
        <v>12</v>
      </c>
      <c r="H27" s="63">
        <f t="shared" si="1"/>
        <v>12</v>
      </c>
      <c r="J27" s="35"/>
      <c r="K27" s="35"/>
    </row>
    <row r="28" spans="1:11" ht="15" customHeight="1" thickBot="1">
      <c r="A28" s="65">
        <v>13</v>
      </c>
      <c r="B28" s="140" t="s">
        <v>81</v>
      </c>
      <c r="C28" s="140" t="s">
        <v>88</v>
      </c>
      <c r="D28" s="140" t="s">
        <v>75</v>
      </c>
      <c r="E28" s="140" t="s">
        <v>1163</v>
      </c>
      <c r="F28" s="103"/>
      <c r="G28" s="103">
        <v>10</v>
      </c>
      <c r="H28" s="76">
        <f t="shared" si="1"/>
        <v>10</v>
      </c>
      <c r="J28" s="35"/>
      <c r="K28" s="35"/>
    </row>
    <row r="29" spans="1:11" ht="15" customHeight="1">
      <c r="A29" s="43">
        <v>1</v>
      </c>
      <c r="B29" s="66" t="s">
        <v>81</v>
      </c>
      <c r="C29" s="66" t="s">
        <v>88</v>
      </c>
      <c r="D29" s="66" t="s">
        <v>76</v>
      </c>
      <c r="E29" s="66" t="s">
        <v>2</v>
      </c>
      <c r="F29" s="99">
        <v>50</v>
      </c>
      <c r="G29" s="99">
        <v>40</v>
      </c>
      <c r="H29" s="67">
        <f t="shared" si="1"/>
        <v>90</v>
      </c>
      <c r="J29" s="35"/>
      <c r="K29" s="35"/>
    </row>
    <row r="30" spans="1:11" ht="15" customHeight="1">
      <c r="A30" s="44">
        <v>2</v>
      </c>
      <c r="B30" s="8" t="s">
        <v>81</v>
      </c>
      <c r="C30" s="8" t="s">
        <v>88</v>
      </c>
      <c r="D30" s="8" t="s">
        <v>76</v>
      </c>
      <c r="E30" s="8" t="s">
        <v>353</v>
      </c>
      <c r="F30" s="101">
        <v>30</v>
      </c>
      <c r="G30" s="101">
        <v>45</v>
      </c>
      <c r="H30" s="63">
        <f t="shared" si="1"/>
        <v>75</v>
      </c>
      <c r="J30" s="35"/>
      <c r="K30" s="35"/>
    </row>
    <row r="31" spans="1:11" ht="15" customHeight="1">
      <c r="A31" s="44">
        <v>3</v>
      </c>
      <c r="B31" s="8" t="s">
        <v>81</v>
      </c>
      <c r="C31" s="8" t="s">
        <v>88</v>
      </c>
      <c r="D31" s="8" t="s">
        <v>76</v>
      </c>
      <c r="E31" s="8" t="s">
        <v>148</v>
      </c>
      <c r="F31" s="101">
        <v>10</v>
      </c>
      <c r="G31" s="101">
        <v>50</v>
      </c>
      <c r="H31" s="63">
        <f t="shared" si="1"/>
        <v>60</v>
      </c>
    </row>
    <row r="32" spans="1:11" ht="15" customHeight="1">
      <c r="A32" s="44">
        <v>4</v>
      </c>
      <c r="B32" s="8" t="s">
        <v>81</v>
      </c>
      <c r="C32" s="8" t="s">
        <v>88</v>
      </c>
      <c r="D32" s="8" t="s">
        <v>76</v>
      </c>
      <c r="E32" s="8" t="s">
        <v>3</v>
      </c>
      <c r="F32" s="101">
        <v>30</v>
      </c>
      <c r="G32" s="101">
        <v>30</v>
      </c>
      <c r="H32" s="63">
        <f t="shared" si="1"/>
        <v>60</v>
      </c>
      <c r="J32" s="35"/>
      <c r="K32" s="35"/>
    </row>
    <row r="33" spans="1:11" ht="15" customHeight="1">
      <c r="A33" s="44">
        <v>5</v>
      </c>
      <c r="B33" s="8" t="s">
        <v>81</v>
      </c>
      <c r="C33" s="8" t="s">
        <v>88</v>
      </c>
      <c r="D33" s="8" t="s">
        <v>76</v>
      </c>
      <c r="E33" s="8" t="s">
        <v>30</v>
      </c>
      <c r="F33" s="101">
        <v>35</v>
      </c>
      <c r="G33" s="101">
        <v>16</v>
      </c>
      <c r="H33" s="63">
        <f t="shared" si="1"/>
        <v>51</v>
      </c>
      <c r="J33" s="35"/>
      <c r="K33" s="35"/>
    </row>
    <row r="34" spans="1:11" ht="15" customHeight="1">
      <c r="A34" s="44">
        <v>6</v>
      </c>
      <c r="B34" s="8" t="s">
        <v>81</v>
      </c>
      <c r="C34" s="8" t="s">
        <v>88</v>
      </c>
      <c r="D34" s="8" t="s">
        <v>76</v>
      </c>
      <c r="E34" s="22" t="s">
        <v>5</v>
      </c>
      <c r="F34" s="101">
        <v>45</v>
      </c>
      <c r="G34" s="101"/>
      <c r="H34" s="63">
        <f t="shared" si="1"/>
        <v>45</v>
      </c>
      <c r="J34" s="35"/>
      <c r="K34" s="35"/>
    </row>
    <row r="35" spans="1:11" ht="15" customHeight="1">
      <c r="A35" s="44">
        <v>7</v>
      </c>
      <c r="B35" s="8" t="s">
        <v>81</v>
      </c>
      <c r="C35" s="8" t="s">
        <v>88</v>
      </c>
      <c r="D35" s="8" t="s">
        <v>76</v>
      </c>
      <c r="E35" s="8" t="s">
        <v>66</v>
      </c>
      <c r="F35" s="101">
        <v>30</v>
      </c>
      <c r="G35" s="101">
        <v>11</v>
      </c>
      <c r="H35" s="63">
        <f t="shared" si="1"/>
        <v>41</v>
      </c>
      <c r="J35" s="35"/>
      <c r="K35" s="35"/>
    </row>
    <row r="36" spans="1:11" ht="15" customHeight="1">
      <c r="A36" s="44">
        <v>8</v>
      </c>
      <c r="B36" s="8" t="s">
        <v>81</v>
      </c>
      <c r="C36" s="8" t="s">
        <v>88</v>
      </c>
      <c r="D36" s="8" t="s">
        <v>76</v>
      </c>
      <c r="E36" s="10" t="s">
        <v>10</v>
      </c>
      <c r="F36" s="101">
        <v>40</v>
      </c>
      <c r="G36" s="101"/>
      <c r="H36" s="63">
        <f t="shared" si="1"/>
        <v>40</v>
      </c>
      <c r="J36" s="35"/>
      <c r="K36" s="35"/>
    </row>
    <row r="37" spans="1:11" ht="15" customHeight="1">
      <c r="A37" s="44">
        <v>9</v>
      </c>
      <c r="B37" s="8" t="s">
        <v>81</v>
      </c>
      <c r="C37" s="8" t="s">
        <v>88</v>
      </c>
      <c r="D37" s="8" t="s">
        <v>76</v>
      </c>
      <c r="E37" s="8" t="s">
        <v>1163</v>
      </c>
      <c r="F37" s="101"/>
      <c r="G37" s="101">
        <v>30</v>
      </c>
      <c r="H37" s="63">
        <f t="shared" si="1"/>
        <v>30</v>
      </c>
      <c r="J37" s="35"/>
      <c r="K37" s="35"/>
    </row>
    <row r="38" spans="1:11" ht="15" customHeight="1">
      <c r="A38" s="44">
        <v>9</v>
      </c>
      <c r="B38" s="8" t="s">
        <v>81</v>
      </c>
      <c r="C38" s="8" t="s">
        <v>88</v>
      </c>
      <c r="D38" s="8" t="s">
        <v>76</v>
      </c>
      <c r="E38" s="8" t="s">
        <v>7</v>
      </c>
      <c r="F38" s="101"/>
      <c r="G38" s="101">
        <v>30</v>
      </c>
      <c r="H38" s="63">
        <f t="shared" si="1"/>
        <v>30</v>
      </c>
      <c r="J38" s="35"/>
      <c r="K38" s="35"/>
    </row>
    <row r="39" spans="1:11" ht="15" customHeight="1">
      <c r="A39" s="44">
        <v>9</v>
      </c>
      <c r="B39" s="8" t="s">
        <v>81</v>
      </c>
      <c r="C39" s="8" t="s">
        <v>88</v>
      </c>
      <c r="D39" s="8" t="s">
        <v>76</v>
      </c>
      <c r="E39" s="8" t="s">
        <v>38</v>
      </c>
      <c r="F39" s="101"/>
      <c r="G39" s="101">
        <v>30</v>
      </c>
      <c r="H39" s="63">
        <f t="shared" si="1"/>
        <v>30</v>
      </c>
      <c r="J39" s="35"/>
      <c r="K39" s="35"/>
    </row>
    <row r="40" spans="1:11" ht="15" customHeight="1">
      <c r="A40" s="44">
        <v>12</v>
      </c>
      <c r="B40" s="8" t="s">
        <v>81</v>
      </c>
      <c r="C40" s="8" t="s">
        <v>88</v>
      </c>
      <c r="D40" s="8" t="s">
        <v>76</v>
      </c>
      <c r="E40" s="8" t="s">
        <v>226</v>
      </c>
      <c r="F40" s="101">
        <v>30</v>
      </c>
      <c r="G40" s="101"/>
      <c r="H40" s="63">
        <f t="shared" si="1"/>
        <v>30</v>
      </c>
      <c r="J40" s="35"/>
      <c r="K40" s="35"/>
    </row>
    <row r="41" spans="1:11" ht="15" customHeight="1">
      <c r="A41" s="44">
        <v>13</v>
      </c>
      <c r="B41" s="8" t="s">
        <v>81</v>
      </c>
      <c r="C41" s="8" t="s">
        <v>88</v>
      </c>
      <c r="D41" s="8" t="s">
        <v>76</v>
      </c>
      <c r="E41" s="22" t="s">
        <v>1</v>
      </c>
      <c r="F41" s="101">
        <v>13</v>
      </c>
      <c r="G41" s="101">
        <v>16</v>
      </c>
      <c r="H41" s="63">
        <f t="shared" si="1"/>
        <v>29</v>
      </c>
    </row>
    <row r="42" spans="1:11" ht="15" customHeight="1">
      <c r="A42" s="44">
        <v>14</v>
      </c>
      <c r="B42" s="8" t="s">
        <v>81</v>
      </c>
      <c r="C42" s="8" t="s">
        <v>88</v>
      </c>
      <c r="D42" s="8" t="s">
        <v>76</v>
      </c>
      <c r="E42" s="22" t="s">
        <v>55</v>
      </c>
      <c r="F42" s="101">
        <v>15</v>
      </c>
      <c r="G42" s="101"/>
      <c r="H42" s="63">
        <f t="shared" si="1"/>
        <v>15</v>
      </c>
      <c r="J42" s="35"/>
      <c r="K42" s="35"/>
    </row>
    <row r="43" spans="1:11" ht="15" customHeight="1" thickBot="1">
      <c r="A43" s="65">
        <v>15</v>
      </c>
      <c r="B43" s="140" t="s">
        <v>81</v>
      </c>
      <c r="C43" s="140" t="s">
        <v>88</v>
      </c>
      <c r="D43" s="140" t="s">
        <v>76</v>
      </c>
      <c r="E43" s="140" t="s">
        <v>781</v>
      </c>
      <c r="F43" s="103"/>
      <c r="G43" s="103">
        <v>14</v>
      </c>
      <c r="H43" s="76">
        <f t="shared" si="1"/>
        <v>14</v>
      </c>
      <c r="J43" s="35"/>
      <c r="K43" s="35"/>
    </row>
    <row r="44" spans="1:11" ht="15" customHeight="1">
      <c r="A44" s="43">
        <v>1</v>
      </c>
      <c r="B44" s="66" t="s">
        <v>82</v>
      </c>
      <c r="C44" s="66"/>
      <c r="D44" s="66" t="s">
        <v>75</v>
      </c>
      <c r="E44" s="66" t="s">
        <v>7</v>
      </c>
      <c r="F44" s="99">
        <v>50</v>
      </c>
      <c r="G44" s="99">
        <v>50</v>
      </c>
      <c r="H44" s="67">
        <f t="shared" si="1"/>
        <v>100</v>
      </c>
    </row>
    <row r="45" spans="1:11" ht="15" customHeight="1">
      <c r="A45" s="44">
        <v>2</v>
      </c>
      <c r="B45" s="8" t="s">
        <v>82</v>
      </c>
      <c r="C45" s="8"/>
      <c r="D45" s="8" t="s">
        <v>75</v>
      </c>
      <c r="E45" s="10" t="s">
        <v>10</v>
      </c>
      <c r="F45" s="101">
        <v>45</v>
      </c>
      <c r="G45" s="101">
        <v>45</v>
      </c>
      <c r="H45" s="63">
        <f t="shared" si="1"/>
        <v>90</v>
      </c>
    </row>
    <row r="46" spans="1:11" ht="15" customHeight="1">
      <c r="A46" s="44">
        <v>3</v>
      </c>
      <c r="B46" s="8" t="s">
        <v>82</v>
      </c>
      <c r="C46" s="8"/>
      <c r="D46" s="8" t="s">
        <v>75</v>
      </c>
      <c r="E46" s="8" t="s">
        <v>353</v>
      </c>
      <c r="F46" s="101">
        <v>40</v>
      </c>
      <c r="G46" s="101">
        <v>35</v>
      </c>
      <c r="H46" s="63">
        <f t="shared" si="1"/>
        <v>75</v>
      </c>
    </row>
    <row r="47" spans="1:11" ht="15" customHeight="1">
      <c r="A47" s="44">
        <v>4</v>
      </c>
      <c r="B47" s="8" t="s">
        <v>82</v>
      </c>
      <c r="C47" s="8"/>
      <c r="D47" s="8" t="s">
        <v>75</v>
      </c>
      <c r="E47" s="156" t="s">
        <v>1</v>
      </c>
      <c r="F47" s="101">
        <v>30</v>
      </c>
      <c r="G47" s="101">
        <v>30</v>
      </c>
      <c r="H47" s="63">
        <f t="shared" si="1"/>
        <v>60</v>
      </c>
    </row>
    <row r="48" spans="1:11" ht="15" customHeight="1">
      <c r="A48" s="44">
        <v>5</v>
      </c>
      <c r="B48" s="8" t="s">
        <v>82</v>
      </c>
      <c r="C48" s="8"/>
      <c r="D48" s="8" t="s">
        <v>75</v>
      </c>
      <c r="E48" s="156" t="s">
        <v>2</v>
      </c>
      <c r="F48" s="101">
        <v>35</v>
      </c>
      <c r="G48" s="101">
        <v>25</v>
      </c>
      <c r="H48" s="63">
        <f t="shared" si="1"/>
        <v>60</v>
      </c>
    </row>
    <row r="49" spans="1:8" ht="15" customHeight="1">
      <c r="A49" s="44">
        <v>6</v>
      </c>
      <c r="B49" s="8" t="s">
        <v>82</v>
      </c>
      <c r="C49" s="8"/>
      <c r="D49" s="8" t="s">
        <v>75</v>
      </c>
      <c r="E49" s="10" t="s">
        <v>56</v>
      </c>
      <c r="F49" s="101"/>
      <c r="G49" s="101">
        <v>40</v>
      </c>
      <c r="H49" s="63">
        <f t="shared" si="1"/>
        <v>40</v>
      </c>
    </row>
    <row r="50" spans="1:8" ht="15" customHeight="1">
      <c r="A50" s="44">
        <v>7</v>
      </c>
      <c r="B50" s="8" t="s">
        <v>82</v>
      </c>
      <c r="C50" s="8"/>
      <c r="D50" s="8" t="s">
        <v>75</v>
      </c>
      <c r="E50" s="10" t="s">
        <v>3</v>
      </c>
      <c r="F50" s="101"/>
      <c r="G50" s="101">
        <v>20</v>
      </c>
      <c r="H50" s="63">
        <f t="shared" si="1"/>
        <v>20</v>
      </c>
    </row>
    <row r="51" spans="1:8" ht="15" customHeight="1">
      <c r="A51" s="44">
        <v>8</v>
      </c>
      <c r="B51" s="8" t="s">
        <v>82</v>
      </c>
      <c r="C51" s="8"/>
      <c r="D51" s="8" t="s">
        <v>75</v>
      </c>
      <c r="E51" s="10" t="s">
        <v>30</v>
      </c>
      <c r="F51" s="101"/>
      <c r="G51" s="101">
        <v>17</v>
      </c>
      <c r="H51" s="63">
        <f t="shared" si="1"/>
        <v>17</v>
      </c>
    </row>
    <row r="52" spans="1:8" ht="15" customHeight="1" thickBot="1">
      <c r="A52" s="65">
        <v>9</v>
      </c>
      <c r="B52" s="140" t="s">
        <v>82</v>
      </c>
      <c r="C52" s="140"/>
      <c r="D52" s="140" t="s">
        <v>75</v>
      </c>
      <c r="E52" s="139" t="s">
        <v>9</v>
      </c>
      <c r="F52" s="103"/>
      <c r="G52" s="103">
        <v>16</v>
      </c>
      <c r="H52" s="76">
        <f t="shared" si="1"/>
        <v>16</v>
      </c>
    </row>
    <row r="53" spans="1:8" ht="15" customHeight="1">
      <c r="A53" s="44">
        <v>1</v>
      </c>
      <c r="B53" s="8" t="s">
        <v>1258</v>
      </c>
      <c r="C53" s="8"/>
      <c r="D53" s="8" t="s">
        <v>76</v>
      </c>
      <c r="E53" s="156" t="s">
        <v>226</v>
      </c>
      <c r="F53" s="101"/>
      <c r="G53" s="101">
        <v>50</v>
      </c>
      <c r="H53" s="67">
        <f t="shared" ref="H53:H58" si="2">F53+G53</f>
        <v>50</v>
      </c>
    </row>
    <row r="54" spans="1:8" ht="15" customHeight="1">
      <c r="A54" s="44">
        <v>2</v>
      </c>
      <c r="B54" s="8" t="s">
        <v>1258</v>
      </c>
      <c r="C54" s="8"/>
      <c r="D54" s="8" t="s">
        <v>76</v>
      </c>
      <c r="E54" s="156" t="s">
        <v>2</v>
      </c>
      <c r="F54" s="101"/>
      <c r="G54" s="101">
        <v>45</v>
      </c>
      <c r="H54" s="63">
        <f t="shared" si="2"/>
        <v>45</v>
      </c>
    </row>
    <row r="55" spans="1:8" ht="15" customHeight="1">
      <c r="A55" s="44">
        <v>3</v>
      </c>
      <c r="B55" s="8" t="s">
        <v>1258</v>
      </c>
      <c r="C55" s="8"/>
      <c r="D55" s="8" t="s">
        <v>76</v>
      </c>
      <c r="E55" s="156" t="s">
        <v>11</v>
      </c>
      <c r="F55" s="101"/>
      <c r="G55" s="101">
        <v>40</v>
      </c>
      <c r="H55" s="63">
        <f t="shared" si="2"/>
        <v>40</v>
      </c>
    </row>
    <row r="56" spans="1:8" ht="15" customHeight="1">
      <c r="A56" s="44">
        <v>4</v>
      </c>
      <c r="B56" s="8" t="s">
        <v>1258</v>
      </c>
      <c r="C56" s="8"/>
      <c r="D56" s="8" t="s">
        <v>76</v>
      </c>
      <c r="E56" s="156" t="s">
        <v>56</v>
      </c>
      <c r="F56" s="101"/>
      <c r="G56" s="101">
        <v>35</v>
      </c>
      <c r="H56" s="63">
        <f t="shared" si="2"/>
        <v>35</v>
      </c>
    </row>
    <row r="57" spans="1:8" ht="15" customHeight="1">
      <c r="A57" s="44">
        <v>5</v>
      </c>
      <c r="B57" s="8" t="s">
        <v>1258</v>
      </c>
      <c r="C57" s="8"/>
      <c r="D57" s="8" t="s">
        <v>76</v>
      </c>
      <c r="E57" s="156" t="s">
        <v>149</v>
      </c>
      <c r="F57" s="101"/>
      <c r="G57" s="101">
        <v>30</v>
      </c>
      <c r="H57" s="63">
        <f t="shared" si="2"/>
        <v>30</v>
      </c>
    </row>
    <row r="58" spans="1:8" ht="15" customHeight="1" thickBot="1">
      <c r="A58" s="65">
        <v>6</v>
      </c>
      <c r="B58" s="179" t="s">
        <v>1258</v>
      </c>
      <c r="C58" s="179"/>
      <c r="D58" s="179" t="s">
        <v>76</v>
      </c>
      <c r="E58" s="202" t="s">
        <v>30</v>
      </c>
      <c r="F58" s="103"/>
      <c r="G58" s="103">
        <v>25</v>
      </c>
      <c r="H58" s="76">
        <f t="shared" si="2"/>
        <v>25</v>
      </c>
    </row>
    <row r="59" spans="1:8" ht="15" customHeight="1">
      <c r="A59" s="44">
        <v>1</v>
      </c>
      <c r="B59" s="8" t="s">
        <v>1257</v>
      </c>
      <c r="C59" s="8"/>
      <c r="D59" s="8" t="s">
        <v>76</v>
      </c>
      <c r="E59" s="156" t="s">
        <v>226</v>
      </c>
      <c r="F59" s="101"/>
      <c r="G59" s="101">
        <v>50</v>
      </c>
      <c r="H59" s="63">
        <f t="shared" ref="H59:H63" si="3">F59+G59</f>
        <v>50</v>
      </c>
    </row>
    <row r="60" spans="1:8" ht="15" customHeight="1">
      <c r="A60" s="44">
        <v>2</v>
      </c>
      <c r="B60" s="8" t="s">
        <v>1257</v>
      </c>
      <c r="C60" s="8"/>
      <c r="D60" s="8" t="s">
        <v>76</v>
      </c>
      <c r="E60" s="156" t="s">
        <v>30</v>
      </c>
      <c r="F60" s="101"/>
      <c r="G60" s="101">
        <v>45</v>
      </c>
      <c r="H60" s="63">
        <f t="shared" si="3"/>
        <v>45</v>
      </c>
    </row>
    <row r="61" spans="1:8" ht="15" customHeight="1">
      <c r="A61" s="44">
        <v>3</v>
      </c>
      <c r="B61" s="8" t="s">
        <v>1257</v>
      </c>
      <c r="C61" s="8"/>
      <c r="D61" s="8" t="s">
        <v>76</v>
      </c>
      <c r="E61" s="156" t="s">
        <v>3</v>
      </c>
      <c r="F61" s="101"/>
      <c r="G61" s="101">
        <v>40</v>
      </c>
      <c r="H61" s="63">
        <f t="shared" si="3"/>
        <v>40</v>
      </c>
    </row>
    <row r="62" spans="1:8" ht="15" customHeight="1">
      <c r="A62" s="44">
        <v>4</v>
      </c>
      <c r="B62" s="8" t="s">
        <v>1257</v>
      </c>
      <c r="C62" s="8"/>
      <c r="D62" s="8" t="s">
        <v>76</v>
      </c>
      <c r="E62" s="156" t="s">
        <v>7</v>
      </c>
      <c r="F62" s="101"/>
      <c r="G62" s="101">
        <v>35</v>
      </c>
      <c r="H62" s="63">
        <f t="shared" si="3"/>
        <v>35</v>
      </c>
    </row>
    <row r="63" spans="1:8" ht="15" customHeight="1">
      <c r="A63" s="44">
        <v>5</v>
      </c>
      <c r="B63" s="8" t="s">
        <v>1257</v>
      </c>
      <c r="C63" s="8"/>
      <c r="D63" s="8" t="s">
        <v>76</v>
      </c>
      <c r="E63" s="156" t="s">
        <v>353</v>
      </c>
      <c r="F63" s="101"/>
      <c r="G63" s="101">
        <v>30</v>
      </c>
      <c r="H63" s="63">
        <f t="shared" si="3"/>
        <v>30</v>
      </c>
    </row>
    <row r="64" spans="1:8" ht="15" customHeight="1" thickBot="1">
      <c r="A64" s="65">
        <v>6</v>
      </c>
      <c r="B64" s="179" t="s">
        <v>1257</v>
      </c>
      <c r="C64" s="179"/>
      <c r="D64" s="179" t="s">
        <v>76</v>
      </c>
      <c r="E64" s="202" t="s">
        <v>2</v>
      </c>
      <c r="F64" s="103"/>
      <c r="G64" s="103">
        <v>25</v>
      </c>
      <c r="H64" s="76">
        <f t="shared" ref="H64" si="4">F64+G64</f>
        <v>25</v>
      </c>
    </row>
    <row r="65" spans="1:17" ht="15" customHeight="1">
      <c r="A65" s="44">
        <v>1</v>
      </c>
      <c r="B65" s="8" t="s">
        <v>1260</v>
      </c>
      <c r="C65" s="8"/>
      <c r="D65" s="8" t="s">
        <v>76</v>
      </c>
      <c r="E65" s="156" t="s">
        <v>3</v>
      </c>
      <c r="F65" s="101">
        <v>40</v>
      </c>
      <c r="G65" s="101">
        <v>50</v>
      </c>
      <c r="H65" s="67">
        <f t="shared" ref="H65:H73" si="5">F65+G65</f>
        <v>90</v>
      </c>
      <c r="J65" s="35"/>
      <c r="K65" s="36"/>
      <c r="L65" s="36"/>
      <c r="M65" s="1"/>
      <c r="O65" s="35"/>
      <c r="P65" s="35"/>
      <c r="Q65" s="1"/>
    </row>
    <row r="66" spans="1:17" ht="15" customHeight="1">
      <c r="A66" s="44">
        <v>2</v>
      </c>
      <c r="B66" s="8" t="s">
        <v>1260</v>
      </c>
      <c r="C66" s="8"/>
      <c r="D66" s="8" t="s">
        <v>76</v>
      </c>
      <c r="E66" s="156" t="s">
        <v>12</v>
      </c>
      <c r="F66" s="101">
        <v>45</v>
      </c>
      <c r="G66" s="101">
        <v>35</v>
      </c>
      <c r="H66" s="63">
        <f t="shared" si="5"/>
        <v>80</v>
      </c>
      <c r="J66" s="35"/>
      <c r="K66" s="36"/>
      <c r="L66" s="36"/>
      <c r="M66" s="1"/>
      <c r="O66" s="35"/>
      <c r="P66" s="35"/>
      <c r="Q66" s="1"/>
    </row>
    <row r="67" spans="1:17" ht="15" customHeight="1">
      <c r="A67" s="44">
        <v>3</v>
      </c>
      <c r="B67" s="8" t="s">
        <v>1260</v>
      </c>
      <c r="C67" s="8"/>
      <c r="D67" s="8" t="s">
        <v>76</v>
      </c>
      <c r="E67" s="156" t="s">
        <v>353</v>
      </c>
      <c r="F67" s="101">
        <v>30</v>
      </c>
      <c r="G67" s="101">
        <v>45</v>
      </c>
      <c r="H67" s="63">
        <f t="shared" si="5"/>
        <v>75</v>
      </c>
    </row>
    <row r="68" spans="1:17" ht="15" customHeight="1">
      <c r="A68" s="44">
        <v>4</v>
      </c>
      <c r="B68" s="8" t="s">
        <v>1260</v>
      </c>
      <c r="C68" s="8"/>
      <c r="D68" s="8" t="s">
        <v>76</v>
      </c>
      <c r="E68" s="156" t="s">
        <v>22</v>
      </c>
      <c r="F68" s="101">
        <v>35</v>
      </c>
      <c r="G68" s="101">
        <v>40</v>
      </c>
      <c r="H68" s="63">
        <f t="shared" si="5"/>
        <v>75</v>
      </c>
    </row>
    <row r="69" spans="1:17" ht="15" customHeight="1">
      <c r="A69" s="44">
        <v>5</v>
      </c>
      <c r="B69" s="8" t="s">
        <v>1260</v>
      </c>
      <c r="C69" s="8"/>
      <c r="D69" s="8" t="s">
        <v>76</v>
      </c>
      <c r="E69" s="156" t="s">
        <v>21</v>
      </c>
      <c r="F69" s="101">
        <v>50</v>
      </c>
      <c r="G69" s="101">
        <v>25</v>
      </c>
      <c r="H69" s="63">
        <f t="shared" si="5"/>
        <v>75</v>
      </c>
    </row>
    <row r="70" spans="1:17" ht="15" customHeight="1">
      <c r="A70" s="44">
        <v>6</v>
      </c>
      <c r="B70" s="8" t="s">
        <v>1260</v>
      </c>
      <c r="C70" s="8"/>
      <c r="D70" s="8" t="s">
        <v>76</v>
      </c>
      <c r="E70" s="156" t="s">
        <v>5</v>
      </c>
      <c r="F70" s="101">
        <v>25</v>
      </c>
      <c r="G70" s="101">
        <v>17</v>
      </c>
      <c r="H70" s="63">
        <f t="shared" si="5"/>
        <v>42</v>
      </c>
    </row>
    <row r="71" spans="1:17" ht="15" customHeight="1">
      <c r="A71" s="44">
        <v>7</v>
      </c>
      <c r="B71" s="8" t="s">
        <v>1260</v>
      </c>
      <c r="C71" s="8"/>
      <c r="D71" s="8" t="s">
        <v>76</v>
      </c>
      <c r="E71" s="156" t="s">
        <v>122</v>
      </c>
      <c r="F71" s="101">
        <v>20</v>
      </c>
      <c r="G71" s="101">
        <v>16</v>
      </c>
      <c r="H71" s="63">
        <f t="shared" si="5"/>
        <v>36</v>
      </c>
    </row>
    <row r="72" spans="1:17" ht="15" customHeight="1">
      <c r="A72" s="44">
        <v>8</v>
      </c>
      <c r="B72" s="8" t="s">
        <v>1260</v>
      </c>
      <c r="C72" s="8"/>
      <c r="D72" s="8" t="s">
        <v>76</v>
      </c>
      <c r="E72" s="156" t="s">
        <v>56</v>
      </c>
      <c r="F72" s="101"/>
      <c r="G72" s="101">
        <v>30</v>
      </c>
      <c r="H72" s="63">
        <f t="shared" si="5"/>
        <v>30</v>
      </c>
    </row>
    <row r="73" spans="1:17" ht="15" customHeight="1" thickBot="1">
      <c r="A73" s="65">
        <v>9</v>
      </c>
      <c r="B73" s="179" t="s">
        <v>1260</v>
      </c>
      <c r="C73" s="179"/>
      <c r="D73" s="179" t="s">
        <v>76</v>
      </c>
      <c r="E73" s="202" t="s">
        <v>38</v>
      </c>
      <c r="F73" s="103"/>
      <c r="G73" s="103">
        <v>20</v>
      </c>
      <c r="H73" s="76">
        <f t="shared" si="5"/>
        <v>20</v>
      </c>
      <c r="J73" s="35"/>
      <c r="K73" s="4"/>
      <c r="L73" s="4"/>
      <c r="O73" s="35"/>
      <c r="P73" s="35"/>
      <c r="Q73" s="1"/>
    </row>
    <row r="74" spans="1:17" ht="15" customHeight="1">
      <c r="A74" s="4"/>
      <c r="B74" s="4"/>
      <c r="C74" s="4"/>
      <c r="D74" s="4"/>
      <c r="E74" s="4"/>
      <c r="F74" s="4"/>
      <c r="G74" s="4"/>
      <c r="H74" s="4"/>
      <c r="K74" s="4"/>
    </row>
    <row r="75" spans="1:17" ht="15" customHeight="1">
      <c r="H75" s="4"/>
      <c r="K75" s="4"/>
    </row>
    <row r="76" spans="1:17" ht="15" customHeight="1">
      <c r="H76" s="4"/>
      <c r="K76" s="4"/>
    </row>
    <row r="77" spans="1:17" ht="15" customHeight="1">
      <c r="K77" s="4"/>
    </row>
    <row r="78" spans="1:17" ht="15" customHeight="1">
      <c r="K78" s="4"/>
    </row>
    <row r="79" spans="1:17" ht="15" customHeight="1">
      <c r="K79" s="4"/>
    </row>
    <row r="80" spans="1:17" ht="15" customHeight="1">
      <c r="K80" s="4"/>
    </row>
    <row r="82" spans="8:8" ht="15" customHeight="1">
      <c r="H82" s="4"/>
    </row>
    <row r="83" spans="8:8" ht="15" customHeight="1">
      <c r="H83" s="4"/>
    </row>
    <row r="84" spans="8:8" ht="15" customHeight="1">
      <c r="H84" s="4"/>
    </row>
    <row r="85" spans="8:8" ht="15" customHeight="1">
      <c r="H85" s="4"/>
    </row>
    <row r="86" spans="8:8" ht="15" customHeight="1">
      <c r="H86" s="4"/>
    </row>
    <row r="87" spans="8:8" ht="15" customHeight="1">
      <c r="H87" s="4"/>
    </row>
    <row r="88" spans="8:8" ht="15" customHeight="1">
      <c r="H88" s="4"/>
    </row>
    <row r="89" spans="8:8" ht="15" customHeight="1">
      <c r="H89" s="4"/>
    </row>
    <row r="90" spans="8:8" ht="15" customHeight="1">
      <c r="H90" s="4"/>
    </row>
    <row r="91" spans="8:8" ht="15" customHeight="1">
      <c r="H91" s="4"/>
    </row>
    <row r="92" spans="8:8" ht="15" customHeight="1">
      <c r="H92" s="4"/>
    </row>
    <row r="93" spans="8:8" ht="15" customHeight="1">
      <c r="H93" s="4"/>
    </row>
    <row r="94" spans="8:8" ht="15" customHeight="1">
      <c r="H94" s="4"/>
    </row>
    <row r="95" spans="8:8" ht="15" customHeight="1">
      <c r="H95" s="4"/>
    </row>
    <row r="96" spans="8:8" ht="15" customHeight="1">
      <c r="H96" s="4"/>
    </row>
    <row r="97" spans="8:8" ht="15" customHeight="1">
      <c r="H97" s="4"/>
    </row>
    <row r="98" spans="8:8" ht="15" customHeight="1">
      <c r="H98" s="4"/>
    </row>
    <row r="99" spans="8:8" ht="15" customHeight="1">
      <c r="H99" s="4"/>
    </row>
    <row r="100" spans="8:8" ht="15" customHeight="1">
      <c r="H100" s="4"/>
    </row>
  </sheetData>
  <sheetProtection selectLockedCells="1" autoFilter="0" selectUnlockedCells="1"/>
  <autoFilter ref="A4:Q73" xr:uid="{00000000-0009-0000-0000-000004000000}">
    <sortState xmlns:xlrd2="http://schemas.microsoft.com/office/spreadsheetml/2017/richdata2" ref="A65:Q73">
      <sortCondition ref="A4:A73"/>
    </sortState>
  </autoFilter>
  <sortState xmlns:xlrd2="http://schemas.microsoft.com/office/spreadsheetml/2017/richdata2" ref="A4:H74">
    <sortCondition ref="B4:B74"/>
    <sortCondition ref="D4:D74"/>
    <sortCondition descending="1" ref="H4:H74"/>
    <sortCondition descending="1" ref="F4:F74"/>
    <sortCondition ref="E4:E74"/>
  </sortState>
  <mergeCells count="1">
    <mergeCell ref="C1:H1"/>
  </mergeCells>
  <printOptions horizontalCentered="1"/>
  <pageMargins left="0.6" right="0.61" top="0.62" bottom="0.74803149606299213" header="0.31496062992125984" footer="0.31496062992125984"/>
  <pageSetup paperSize="9" scale="75" orientation="portrait" horizontalDpi="525" verticalDpi="52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tabColor rgb="FF00B050"/>
  </sheetPr>
  <dimension ref="A1:P373"/>
  <sheetViews>
    <sheetView zoomScale="90" zoomScaleNormal="90" zoomScaleSheetLayoutView="80" workbookViewId="0">
      <selection activeCell="O35" sqref="O35"/>
    </sheetView>
  </sheetViews>
  <sheetFormatPr defaultColWidth="9.109375" defaultRowHeight="15" customHeight="1"/>
  <cols>
    <col min="1" max="1" width="8.88671875" style="5" bestFit="1" customWidth="1"/>
    <col min="2" max="2" width="15.44140625" style="5" bestFit="1" customWidth="1"/>
    <col min="3" max="3" width="11.88671875" style="5" bestFit="1" customWidth="1"/>
    <col min="4" max="4" width="13.109375" style="5" bestFit="1" customWidth="1"/>
    <col min="5" max="5" width="10" style="1" bestFit="1" customWidth="1"/>
    <col min="6" max="6" width="11.6640625" style="1" bestFit="1" customWidth="1"/>
    <col min="7" max="7" width="11.44140625" style="1" bestFit="1" customWidth="1"/>
    <col min="8" max="8" width="10" style="1" bestFit="1" customWidth="1"/>
    <col min="9" max="9" width="11.6640625" style="1" bestFit="1" customWidth="1"/>
    <col min="10" max="10" width="11.44140625" style="1" bestFit="1" customWidth="1"/>
    <col min="11" max="11" width="21.5546875" style="5" bestFit="1" customWidth="1"/>
    <col min="12" max="14" width="9.109375" style="4"/>
    <col min="15" max="15" width="12" style="4" bestFit="1" customWidth="1"/>
    <col min="16" max="16384" width="9.109375" style="4"/>
  </cols>
  <sheetData>
    <row r="1" spans="1:16" ht="55.5" customHeight="1" thickBot="1">
      <c r="A1" s="25"/>
      <c r="B1" s="26"/>
      <c r="C1" s="212" t="s">
        <v>1261</v>
      </c>
      <c r="D1" s="206"/>
      <c r="E1" s="206"/>
      <c r="F1" s="206"/>
      <c r="G1" s="206"/>
      <c r="H1" s="206"/>
      <c r="I1" s="206"/>
      <c r="J1" s="206"/>
      <c r="K1" s="208"/>
    </row>
    <row r="2" spans="1:16" ht="8.1" customHeight="1">
      <c r="A2" s="13"/>
      <c r="D2" s="2"/>
      <c r="E2" s="6"/>
      <c r="F2" s="6"/>
      <c r="G2" s="2"/>
      <c r="H2" s="6"/>
      <c r="I2" s="6"/>
      <c r="J2" s="2"/>
      <c r="K2" s="12"/>
    </row>
    <row r="3" spans="1:16" ht="15" customHeight="1">
      <c r="A3" s="28"/>
      <c r="B3" s="24"/>
      <c r="C3" s="24"/>
      <c r="D3" s="160"/>
      <c r="E3" s="215" t="s">
        <v>714</v>
      </c>
      <c r="F3" s="215"/>
      <c r="G3" s="215"/>
      <c r="H3" s="215" t="s">
        <v>1262</v>
      </c>
      <c r="I3" s="215"/>
      <c r="J3" s="215"/>
      <c r="K3" s="29" t="s">
        <v>217</v>
      </c>
    </row>
    <row r="4" spans="1:16" ht="15" customHeight="1" thickBot="1">
      <c r="A4" s="28" t="s">
        <v>41</v>
      </c>
      <c r="B4" s="24" t="s">
        <v>13</v>
      </c>
      <c r="C4" s="24" t="s">
        <v>73</v>
      </c>
      <c r="D4" s="160" t="s">
        <v>14</v>
      </c>
      <c r="E4" s="159" t="s">
        <v>171</v>
      </c>
      <c r="F4" s="159" t="s">
        <v>183</v>
      </c>
      <c r="G4" s="159" t="s">
        <v>184</v>
      </c>
      <c r="H4" s="163" t="s">
        <v>171</v>
      </c>
      <c r="I4" s="159" t="s">
        <v>183</v>
      </c>
      <c r="J4" s="159" t="s">
        <v>184</v>
      </c>
      <c r="K4" s="29" t="s">
        <v>1263</v>
      </c>
    </row>
    <row r="5" spans="1:16" ht="15" hidden="1" customHeight="1">
      <c r="A5" s="43">
        <v>1</v>
      </c>
      <c r="B5" s="66" t="s">
        <v>80</v>
      </c>
      <c r="C5" s="66" t="s">
        <v>75</v>
      </c>
      <c r="D5" s="92" t="s">
        <v>353</v>
      </c>
      <c r="E5" s="98" t="s">
        <v>25</v>
      </c>
      <c r="F5" s="60">
        <v>8</v>
      </c>
      <c r="G5" s="99">
        <v>40</v>
      </c>
      <c r="H5" s="98" t="s">
        <v>25</v>
      </c>
      <c r="I5" s="60">
        <v>8</v>
      </c>
      <c r="J5" s="99">
        <v>50</v>
      </c>
      <c r="K5" s="67">
        <f>G5+J5+F5+I5</f>
        <v>106</v>
      </c>
    </row>
    <row r="6" spans="1:16" ht="15" hidden="1" customHeight="1">
      <c r="A6" s="44">
        <v>2</v>
      </c>
      <c r="B6" s="8" t="s">
        <v>80</v>
      </c>
      <c r="C6" s="8" t="s">
        <v>75</v>
      </c>
      <c r="D6" s="86" t="s">
        <v>10</v>
      </c>
      <c r="E6" s="100" t="s">
        <v>26</v>
      </c>
      <c r="F6" s="7">
        <v>8</v>
      </c>
      <c r="G6" s="101">
        <v>45</v>
      </c>
      <c r="H6" s="100" t="s">
        <v>26</v>
      </c>
      <c r="I6" s="7">
        <v>8</v>
      </c>
      <c r="J6" s="101">
        <v>45</v>
      </c>
      <c r="K6" s="63">
        <f>G6+J6+F6+I6</f>
        <v>106</v>
      </c>
      <c r="O6" s="1"/>
      <c r="P6" s="1"/>
    </row>
    <row r="7" spans="1:16" ht="15" hidden="1" customHeight="1">
      <c r="A7" s="44">
        <v>3</v>
      </c>
      <c r="B7" s="8" t="s">
        <v>80</v>
      </c>
      <c r="C7" s="8" t="s">
        <v>75</v>
      </c>
      <c r="D7" s="93" t="s">
        <v>2</v>
      </c>
      <c r="E7" s="7" t="s">
        <v>25</v>
      </c>
      <c r="F7" s="7">
        <v>7</v>
      </c>
      <c r="G7" s="101">
        <v>50</v>
      </c>
      <c r="H7" s="7" t="s">
        <v>25</v>
      </c>
      <c r="I7" s="7">
        <v>7</v>
      </c>
      <c r="J7" s="101">
        <v>35</v>
      </c>
      <c r="K7" s="63">
        <f>G7+J7+F7+I7</f>
        <v>99</v>
      </c>
      <c r="O7" s="1"/>
      <c r="P7" s="1"/>
    </row>
    <row r="8" spans="1:16" ht="15" hidden="1" customHeight="1">
      <c r="A8" s="44">
        <v>4</v>
      </c>
      <c r="B8" s="8" t="s">
        <v>80</v>
      </c>
      <c r="C8" s="8" t="s">
        <v>75</v>
      </c>
      <c r="D8" s="94" t="s">
        <v>6</v>
      </c>
      <c r="E8" s="100" t="s">
        <v>26</v>
      </c>
      <c r="F8" s="7">
        <v>7</v>
      </c>
      <c r="G8" s="7">
        <v>30</v>
      </c>
      <c r="H8" s="100" t="s">
        <v>26</v>
      </c>
      <c r="I8" s="7">
        <v>7</v>
      </c>
      <c r="J8" s="7">
        <v>30</v>
      </c>
      <c r="K8" s="63">
        <f>G8+J8+F8+I8</f>
        <v>74</v>
      </c>
    </row>
    <row r="9" spans="1:16" ht="15" hidden="1" customHeight="1">
      <c r="A9" s="44">
        <v>5</v>
      </c>
      <c r="B9" s="8" t="s">
        <v>80</v>
      </c>
      <c r="C9" s="8" t="s">
        <v>75</v>
      </c>
      <c r="D9" s="93" t="s">
        <v>47</v>
      </c>
      <c r="E9" s="100" t="s">
        <v>27</v>
      </c>
      <c r="F9" s="7"/>
      <c r="G9" s="101"/>
      <c r="H9" s="100" t="s">
        <v>27</v>
      </c>
      <c r="I9" s="7">
        <v>8</v>
      </c>
      <c r="J9" s="101">
        <v>40</v>
      </c>
      <c r="K9" s="63">
        <f>G9+J9+F9+I9</f>
        <v>48</v>
      </c>
      <c r="O9" s="1"/>
      <c r="P9" s="1"/>
    </row>
    <row r="10" spans="1:16" ht="15" hidden="1" customHeight="1">
      <c r="A10" s="44">
        <v>6</v>
      </c>
      <c r="B10" s="8" t="s">
        <v>80</v>
      </c>
      <c r="C10" s="8" t="s">
        <v>75</v>
      </c>
      <c r="D10" s="93" t="s">
        <v>226</v>
      </c>
      <c r="E10" s="100" t="s">
        <v>218</v>
      </c>
      <c r="F10" s="7"/>
      <c r="G10" s="101">
        <v>35</v>
      </c>
      <c r="H10" s="100" t="s">
        <v>25</v>
      </c>
      <c r="I10" s="7">
        <v>6</v>
      </c>
      <c r="J10" s="101"/>
      <c r="K10" s="63">
        <f t="shared" ref="K10" si="0">G10+J10+F10+I10</f>
        <v>41</v>
      </c>
      <c r="O10" s="1"/>
      <c r="P10" s="1"/>
    </row>
    <row r="11" spans="1:16" ht="15" hidden="1" customHeight="1">
      <c r="A11" s="44">
        <v>7</v>
      </c>
      <c r="B11" s="8" t="s">
        <v>80</v>
      </c>
      <c r="C11" s="8" t="s">
        <v>75</v>
      </c>
      <c r="D11" s="94" t="s">
        <v>38</v>
      </c>
      <c r="E11" s="100" t="s">
        <v>27</v>
      </c>
      <c r="F11" s="7">
        <v>6</v>
      </c>
      <c r="G11" s="7"/>
      <c r="H11" s="100" t="s">
        <v>27</v>
      </c>
      <c r="I11" s="7">
        <v>7</v>
      </c>
      <c r="J11" s="7">
        <v>25</v>
      </c>
      <c r="K11" s="63">
        <f>G11+J11+F11+I11</f>
        <v>38</v>
      </c>
      <c r="O11" s="1"/>
      <c r="P11" s="1"/>
    </row>
    <row r="12" spans="1:16" ht="15" hidden="1" customHeight="1">
      <c r="A12" s="44">
        <v>8</v>
      </c>
      <c r="B12" s="8" t="s">
        <v>80</v>
      </c>
      <c r="C12" s="8" t="s">
        <v>75</v>
      </c>
      <c r="D12" s="93" t="s">
        <v>3</v>
      </c>
      <c r="E12" s="100" t="s">
        <v>27</v>
      </c>
      <c r="F12" s="7">
        <v>8</v>
      </c>
      <c r="G12" s="7">
        <v>25</v>
      </c>
      <c r="H12" s="100" t="s">
        <v>27</v>
      </c>
      <c r="I12" s="7"/>
      <c r="J12" s="7"/>
      <c r="K12" s="63">
        <f t="shared" ref="K12:K19" si="1">G12+J12+F12+I12</f>
        <v>33</v>
      </c>
      <c r="O12" s="1"/>
      <c r="P12" s="1"/>
    </row>
    <row r="13" spans="1:16" ht="15" hidden="1" customHeight="1">
      <c r="A13" s="44">
        <v>9</v>
      </c>
      <c r="B13" s="8" t="s">
        <v>80</v>
      </c>
      <c r="C13" s="8" t="s">
        <v>75</v>
      </c>
      <c r="D13" s="93" t="s">
        <v>30</v>
      </c>
      <c r="E13" s="100" t="s">
        <v>27</v>
      </c>
      <c r="F13" s="7">
        <v>7</v>
      </c>
      <c r="G13" s="7"/>
      <c r="H13" s="100" t="s">
        <v>27</v>
      </c>
      <c r="I13" s="7">
        <v>5</v>
      </c>
      <c r="J13" s="7"/>
      <c r="K13" s="63">
        <f t="shared" si="1"/>
        <v>12</v>
      </c>
      <c r="O13" s="1"/>
      <c r="P13" s="1"/>
    </row>
    <row r="14" spans="1:16" ht="15" hidden="1" customHeight="1">
      <c r="A14" s="44">
        <v>10</v>
      </c>
      <c r="B14" s="8" t="s">
        <v>80</v>
      </c>
      <c r="C14" s="8" t="s">
        <v>75</v>
      </c>
      <c r="D14" s="94" t="s">
        <v>45</v>
      </c>
      <c r="E14" s="100" t="s">
        <v>27</v>
      </c>
      <c r="F14" s="7">
        <v>5</v>
      </c>
      <c r="G14" s="101"/>
      <c r="H14" s="100" t="s">
        <v>27</v>
      </c>
      <c r="I14" s="7">
        <v>6</v>
      </c>
      <c r="J14" s="101"/>
      <c r="K14" s="63">
        <f>G14+J14+F14+I14</f>
        <v>11</v>
      </c>
      <c r="O14" s="1"/>
      <c r="P14" s="1"/>
    </row>
    <row r="15" spans="1:16" ht="15" hidden="1" customHeight="1">
      <c r="A15" s="44">
        <v>11</v>
      </c>
      <c r="B15" s="8" t="s">
        <v>80</v>
      </c>
      <c r="C15" s="8" t="s">
        <v>75</v>
      </c>
      <c r="D15" s="93" t="s">
        <v>1</v>
      </c>
      <c r="E15" s="100" t="s">
        <v>25</v>
      </c>
      <c r="F15" s="7">
        <v>6</v>
      </c>
      <c r="G15" s="101"/>
      <c r="H15" s="100" t="s">
        <v>25</v>
      </c>
      <c r="I15" s="7">
        <v>5</v>
      </c>
      <c r="J15" s="101"/>
      <c r="K15" s="63">
        <f>G15+J15+F15+I15</f>
        <v>11</v>
      </c>
    </row>
    <row r="16" spans="1:16" ht="15" hidden="1" customHeight="1">
      <c r="A16" s="44">
        <v>12</v>
      </c>
      <c r="B16" s="8" t="s">
        <v>80</v>
      </c>
      <c r="C16" s="8" t="s">
        <v>75</v>
      </c>
      <c r="D16" s="94" t="s">
        <v>717</v>
      </c>
      <c r="E16" s="100" t="s">
        <v>26</v>
      </c>
      <c r="F16" s="7"/>
      <c r="G16" s="7"/>
      <c r="H16" s="100" t="s">
        <v>26</v>
      </c>
      <c r="I16" s="7">
        <v>6</v>
      </c>
      <c r="J16" s="7"/>
      <c r="K16" s="63">
        <f>G16+J16+F16+I16</f>
        <v>6</v>
      </c>
      <c r="O16" s="1"/>
      <c r="P16" s="1"/>
    </row>
    <row r="17" spans="1:16" ht="15" hidden="1" customHeight="1">
      <c r="A17" s="44">
        <v>13</v>
      </c>
      <c r="B17" s="8" t="s">
        <v>80</v>
      </c>
      <c r="C17" s="8" t="s">
        <v>75</v>
      </c>
      <c r="D17" s="93" t="s">
        <v>715</v>
      </c>
      <c r="E17" s="100" t="s">
        <v>26</v>
      </c>
      <c r="F17" s="7">
        <v>6</v>
      </c>
      <c r="G17" s="101"/>
      <c r="H17" s="100" t="s">
        <v>26</v>
      </c>
      <c r="I17" s="7"/>
      <c r="J17" s="101"/>
      <c r="K17" s="63">
        <f>G17+J17+F17+I17</f>
        <v>6</v>
      </c>
      <c r="O17" s="1"/>
      <c r="P17" s="1"/>
    </row>
    <row r="18" spans="1:16" ht="15" hidden="1" customHeight="1">
      <c r="A18" s="44">
        <v>14</v>
      </c>
      <c r="B18" s="8" t="s">
        <v>80</v>
      </c>
      <c r="C18" s="8" t="s">
        <v>75</v>
      </c>
      <c r="D18" s="93" t="s">
        <v>22</v>
      </c>
      <c r="E18" s="100" t="s">
        <v>25</v>
      </c>
      <c r="F18" s="7">
        <v>5</v>
      </c>
      <c r="G18" s="7"/>
      <c r="H18" s="100" t="s">
        <v>25</v>
      </c>
      <c r="I18" s="7"/>
      <c r="J18" s="7"/>
      <c r="K18" s="63">
        <f>G18+J18+F18+I18</f>
        <v>5</v>
      </c>
      <c r="O18" s="1"/>
      <c r="P18" s="1"/>
    </row>
    <row r="19" spans="1:16" ht="15" hidden="1" customHeight="1" thickBot="1">
      <c r="A19" s="65">
        <v>15</v>
      </c>
      <c r="B19" s="140" t="s">
        <v>80</v>
      </c>
      <c r="C19" s="140" t="s">
        <v>75</v>
      </c>
      <c r="D19" s="96" t="s">
        <v>11</v>
      </c>
      <c r="E19" s="102" t="s">
        <v>25</v>
      </c>
      <c r="F19" s="146">
        <v>4</v>
      </c>
      <c r="G19" s="146"/>
      <c r="H19" s="102" t="s">
        <v>25</v>
      </c>
      <c r="I19" s="146"/>
      <c r="J19" s="146"/>
      <c r="K19" s="76">
        <f t="shared" si="1"/>
        <v>4</v>
      </c>
      <c r="O19" s="1"/>
      <c r="P19" s="1"/>
    </row>
    <row r="20" spans="1:16" ht="15" customHeight="1">
      <c r="A20" s="43">
        <v>1</v>
      </c>
      <c r="B20" s="66" t="s">
        <v>80</v>
      </c>
      <c r="C20" s="66" t="s">
        <v>76</v>
      </c>
      <c r="D20" s="92" t="s">
        <v>353</v>
      </c>
      <c r="E20" s="98" t="s">
        <v>25</v>
      </c>
      <c r="F20" s="60">
        <v>8</v>
      </c>
      <c r="G20" s="60">
        <v>50</v>
      </c>
      <c r="H20" s="98" t="s">
        <v>25</v>
      </c>
      <c r="I20" s="60">
        <v>7</v>
      </c>
      <c r="J20" s="60">
        <v>50</v>
      </c>
      <c r="K20" s="67">
        <f t="shared" ref="K20:K49" si="2">G20+J20+F20+I20</f>
        <v>115</v>
      </c>
      <c r="O20" s="1"/>
      <c r="P20" s="1"/>
    </row>
    <row r="21" spans="1:16" ht="15" customHeight="1">
      <c r="A21" s="44">
        <v>2</v>
      </c>
      <c r="B21" s="8" t="s">
        <v>80</v>
      </c>
      <c r="C21" s="8" t="s">
        <v>76</v>
      </c>
      <c r="D21" s="93" t="s">
        <v>2</v>
      </c>
      <c r="E21" s="100" t="s">
        <v>25</v>
      </c>
      <c r="F21" s="7">
        <v>7</v>
      </c>
      <c r="G21" s="7">
        <v>45</v>
      </c>
      <c r="H21" s="100" t="s">
        <v>25</v>
      </c>
      <c r="I21" s="7">
        <v>8</v>
      </c>
      <c r="J21" s="7">
        <v>30</v>
      </c>
      <c r="K21" s="63">
        <f t="shared" ref="K21" si="3">G21+J21+F21+I21</f>
        <v>90</v>
      </c>
      <c r="O21" s="1"/>
      <c r="P21" s="1"/>
    </row>
    <row r="22" spans="1:16" ht="15" customHeight="1">
      <c r="A22" s="44">
        <v>3</v>
      </c>
      <c r="B22" s="8" t="s">
        <v>80</v>
      </c>
      <c r="C22" s="8" t="s">
        <v>76</v>
      </c>
      <c r="D22" s="93" t="s">
        <v>39</v>
      </c>
      <c r="E22" s="100" t="s">
        <v>26</v>
      </c>
      <c r="F22" s="7">
        <v>7</v>
      </c>
      <c r="G22" s="7">
        <v>40</v>
      </c>
      <c r="H22" s="100" t="s">
        <v>26</v>
      </c>
      <c r="I22" s="7"/>
      <c r="J22" s="7">
        <v>40</v>
      </c>
      <c r="K22" s="63">
        <f t="shared" ref="K22:K29" si="4">G22+J22+F22+I22</f>
        <v>87</v>
      </c>
      <c r="O22" s="1"/>
      <c r="P22" s="1"/>
    </row>
    <row r="23" spans="1:16" ht="15" customHeight="1">
      <c r="A23" s="44">
        <v>4</v>
      </c>
      <c r="B23" s="8" t="s">
        <v>80</v>
      </c>
      <c r="C23" s="8" t="s">
        <v>76</v>
      </c>
      <c r="D23" s="93" t="s">
        <v>781</v>
      </c>
      <c r="E23" s="100" t="s">
        <v>26</v>
      </c>
      <c r="F23" s="7">
        <v>8</v>
      </c>
      <c r="G23" s="7"/>
      <c r="H23" s="100" t="s">
        <v>26</v>
      </c>
      <c r="I23" s="7"/>
      <c r="J23" s="7">
        <v>45</v>
      </c>
      <c r="K23" s="63">
        <f t="shared" si="4"/>
        <v>53</v>
      </c>
      <c r="O23" s="1"/>
      <c r="P23" s="1"/>
    </row>
    <row r="24" spans="1:16" ht="15" customHeight="1">
      <c r="A24" s="44">
        <v>5</v>
      </c>
      <c r="B24" s="8" t="s">
        <v>80</v>
      </c>
      <c r="C24" s="8" t="s">
        <v>76</v>
      </c>
      <c r="D24" s="93" t="s">
        <v>38</v>
      </c>
      <c r="E24" s="100" t="s">
        <v>27</v>
      </c>
      <c r="F24" s="7">
        <v>7</v>
      </c>
      <c r="G24" s="7">
        <v>20</v>
      </c>
      <c r="H24" s="100" t="s">
        <v>27</v>
      </c>
      <c r="I24" s="7">
        <v>8</v>
      </c>
      <c r="J24" s="7">
        <v>17</v>
      </c>
      <c r="K24" s="63">
        <f t="shared" si="4"/>
        <v>52</v>
      </c>
      <c r="O24" s="1"/>
      <c r="P24" s="1"/>
    </row>
    <row r="25" spans="1:16" ht="15" customHeight="1">
      <c r="A25" s="44">
        <v>6</v>
      </c>
      <c r="B25" s="8" t="s">
        <v>80</v>
      </c>
      <c r="C25" s="8" t="s">
        <v>76</v>
      </c>
      <c r="D25" s="93" t="s">
        <v>8</v>
      </c>
      <c r="E25" s="100" t="s">
        <v>26</v>
      </c>
      <c r="F25" s="7">
        <v>6</v>
      </c>
      <c r="G25" s="7">
        <v>17</v>
      </c>
      <c r="H25" s="100" t="s">
        <v>26</v>
      </c>
      <c r="I25" s="7"/>
      <c r="J25" s="7">
        <v>25</v>
      </c>
      <c r="K25" s="63">
        <f t="shared" si="4"/>
        <v>48</v>
      </c>
      <c r="O25" s="1"/>
      <c r="P25" s="1"/>
    </row>
    <row r="26" spans="1:16" ht="15" customHeight="1">
      <c r="A26" s="44">
        <v>7</v>
      </c>
      <c r="B26" s="8" t="s">
        <v>80</v>
      </c>
      <c r="C26" s="8" t="s">
        <v>76</v>
      </c>
      <c r="D26" s="93" t="s">
        <v>1</v>
      </c>
      <c r="E26" s="100" t="s">
        <v>25</v>
      </c>
      <c r="F26" s="7">
        <v>5</v>
      </c>
      <c r="G26" s="7"/>
      <c r="H26" s="100" t="s">
        <v>25</v>
      </c>
      <c r="I26" s="7">
        <v>6</v>
      </c>
      <c r="J26" s="7">
        <v>35</v>
      </c>
      <c r="K26" s="63">
        <f t="shared" si="4"/>
        <v>46</v>
      </c>
      <c r="O26" s="1"/>
      <c r="P26" s="1"/>
    </row>
    <row r="27" spans="1:16" ht="15" customHeight="1">
      <c r="A27" s="44">
        <v>8</v>
      </c>
      <c r="B27" s="8" t="s">
        <v>80</v>
      </c>
      <c r="C27" s="8" t="s">
        <v>76</v>
      </c>
      <c r="D27" s="93" t="s">
        <v>0</v>
      </c>
      <c r="E27" s="100" t="s">
        <v>27</v>
      </c>
      <c r="F27" s="7">
        <v>8</v>
      </c>
      <c r="G27" s="7">
        <v>30</v>
      </c>
      <c r="H27" s="100" t="s">
        <v>27</v>
      </c>
      <c r="I27" s="7">
        <v>7</v>
      </c>
      <c r="J27" s="7"/>
      <c r="K27" s="63">
        <f t="shared" si="4"/>
        <v>45</v>
      </c>
      <c r="O27" s="1"/>
      <c r="P27" s="1"/>
    </row>
    <row r="28" spans="1:16" ht="15" customHeight="1">
      <c r="A28" s="44">
        <v>9</v>
      </c>
      <c r="B28" s="8" t="s">
        <v>80</v>
      </c>
      <c r="C28" s="8" t="s">
        <v>76</v>
      </c>
      <c r="D28" s="93" t="s">
        <v>226</v>
      </c>
      <c r="E28" s="100" t="s">
        <v>218</v>
      </c>
      <c r="F28" s="7"/>
      <c r="G28" s="7">
        <v>35</v>
      </c>
      <c r="H28" s="100" t="s">
        <v>25</v>
      </c>
      <c r="I28" s="7">
        <v>5</v>
      </c>
      <c r="J28" s="7"/>
      <c r="K28" s="63">
        <f t="shared" si="4"/>
        <v>40</v>
      </c>
      <c r="O28" s="1"/>
      <c r="P28" s="1"/>
    </row>
    <row r="29" spans="1:16" ht="15" customHeight="1">
      <c r="A29" s="44">
        <v>10</v>
      </c>
      <c r="B29" s="8" t="s">
        <v>80</v>
      </c>
      <c r="C29" s="8" t="s">
        <v>76</v>
      </c>
      <c r="D29" s="93" t="s">
        <v>22</v>
      </c>
      <c r="E29" s="100" t="s">
        <v>25</v>
      </c>
      <c r="F29" s="7">
        <v>6</v>
      </c>
      <c r="G29" s="7">
        <v>25</v>
      </c>
      <c r="H29" s="100" t="s">
        <v>25</v>
      </c>
      <c r="I29" s="7">
        <v>4</v>
      </c>
      <c r="J29" s="7"/>
      <c r="K29" s="63">
        <f t="shared" si="4"/>
        <v>35</v>
      </c>
      <c r="O29" s="1"/>
      <c r="P29" s="1"/>
    </row>
    <row r="30" spans="1:16" ht="15" customHeight="1">
      <c r="A30" s="44">
        <v>11</v>
      </c>
      <c r="B30" s="8" t="s">
        <v>80</v>
      </c>
      <c r="C30" s="8" t="s">
        <v>76</v>
      </c>
      <c r="D30" s="93" t="s">
        <v>413</v>
      </c>
      <c r="E30" s="100" t="s">
        <v>262</v>
      </c>
      <c r="F30" s="7"/>
      <c r="G30" s="7">
        <v>16</v>
      </c>
      <c r="H30" s="100" t="s">
        <v>262</v>
      </c>
      <c r="I30" s="7"/>
      <c r="J30" s="7">
        <v>16</v>
      </c>
      <c r="K30" s="63">
        <f t="shared" ref="K30:K33" si="5">G30+J30+F30+I30</f>
        <v>32</v>
      </c>
      <c r="O30" s="1"/>
      <c r="P30" s="1"/>
    </row>
    <row r="31" spans="1:16" ht="15" customHeight="1">
      <c r="A31" s="44">
        <v>12</v>
      </c>
      <c r="B31" s="8" t="s">
        <v>80</v>
      </c>
      <c r="C31" s="8" t="s">
        <v>76</v>
      </c>
      <c r="D31" s="93" t="s">
        <v>3</v>
      </c>
      <c r="E31" s="100" t="s">
        <v>27</v>
      </c>
      <c r="F31" s="7">
        <v>5</v>
      </c>
      <c r="G31" s="7"/>
      <c r="H31" s="100" t="s">
        <v>27</v>
      </c>
      <c r="I31" s="7">
        <v>6</v>
      </c>
      <c r="J31" s="7">
        <v>20</v>
      </c>
      <c r="K31" s="63">
        <f>G31+J31+F31+I31</f>
        <v>31</v>
      </c>
      <c r="O31" s="1"/>
      <c r="P31" s="1"/>
    </row>
    <row r="32" spans="1:16" ht="15" customHeight="1">
      <c r="A32" s="44">
        <v>13</v>
      </c>
      <c r="B32" s="8" t="s">
        <v>80</v>
      </c>
      <c r="C32" s="8" t="s">
        <v>76</v>
      </c>
      <c r="D32" s="93" t="s">
        <v>44</v>
      </c>
      <c r="E32" s="100" t="s">
        <v>27</v>
      </c>
      <c r="F32" s="7">
        <v>6</v>
      </c>
      <c r="G32" s="7"/>
      <c r="H32" s="100" t="s">
        <v>27</v>
      </c>
      <c r="I32" s="7">
        <v>4</v>
      </c>
      <c r="J32" s="7"/>
      <c r="K32" s="63">
        <f>G32+J32+F32+I32</f>
        <v>10</v>
      </c>
      <c r="O32" s="1"/>
      <c r="P32" s="1"/>
    </row>
    <row r="33" spans="1:16" ht="15" customHeight="1">
      <c r="A33" s="44">
        <v>14</v>
      </c>
      <c r="B33" s="8" t="s">
        <v>80</v>
      </c>
      <c r="C33" s="8" t="s">
        <v>76</v>
      </c>
      <c r="D33" s="93" t="s">
        <v>9</v>
      </c>
      <c r="E33" s="100" t="s">
        <v>27</v>
      </c>
      <c r="F33" s="7">
        <v>3</v>
      </c>
      <c r="G33" s="7"/>
      <c r="H33" s="100" t="s">
        <v>27</v>
      </c>
      <c r="I33" s="7">
        <v>5</v>
      </c>
      <c r="J33" s="7"/>
      <c r="K33" s="63">
        <f t="shared" si="5"/>
        <v>8</v>
      </c>
      <c r="O33" s="1"/>
      <c r="P33" s="1"/>
    </row>
    <row r="34" spans="1:16" ht="15" customHeight="1">
      <c r="A34" s="44">
        <v>15</v>
      </c>
      <c r="B34" s="8" t="s">
        <v>80</v>
      </c>
      <c r="C34" s="8" t="s">
        <v>76</v>
      </c>
      <c r="D34" s="93" t="s">
        <v>11</v>
      </c>
      <c r="E34" s="100" t="s">
        <v>25</v>
      </c>
      <c r="F34" s="7">
        <v>4</v>
      </c>
      <c r="G34" s="7"/>
      <c r="H34" s="100" t="s">
        <v>25</v>
      </c>
      <c r="I34" s="7">
        <v>3</v>
      </c>
      <c r="J34" s="7"/>
      <c r="K34" s="63">
        <f>G34+J34+F34+I34</f>
        <v>7</v>
      </c>
      <c r="O34" s="1"/>
      <c r="P34" s="1"/>
    </row>
    <row r="35" spans="1:16" ht="15" customHeight="1">
      <c r="A35" s="44">
        <v>15</v>
      </c>
      <c r="B35" s="8" t="s">
        <v>80</v>
      </c>
      <c r="C35" s="8" t="s">
        <v>76</v>
      </c>
      <c r="D35" s="93" t="s">
        <v>30</v>
      </c>
      <c r="E35" s="100" t="s">
        <v>27</v>
      </c>
      <c r="F35" s="7">
        <v>4</v>
      </c>
      <c r="G35" s="7"/>
      <c r="H35" s="100" t="s">
        <v>27</v>
      </c>
      <c r="I35" s="7">
        <v>3</v>
      </c>
      <c r="J35" s="7"/>
      <c r="K35" s="63">
        <f>G35+J35+F35+I35</f>
        <v>7</v>
      </c>
      <c r="O35" s="1"/>
      <c r="P35" s="1"/>
    </row>
    <row r="36" spans="1:16" ht="15" customHeight="1">
      <c r="A36" s="44">
        <v>17</v>
      </c>
      <c r="B36" s="8" t="s">
        <v>80</v>
      </c>
      <c r="C36" s="8" t="s">
        <v>76</v>
      </c>
      <c r="D36" s="93" t="s">
        <v>29</v>
      </c>
      <c r="E36" s="100" t="s">
        <v>26</v>
      </c>
      <c r="F36" s="7">
        <v>5</v>
      </c>
      <c r="G36" s="7"/>
      <c r="H36" s="100" t="s">
        <v>26</v>
      </c>
      <c r="I36" s="7"/>
      <c r="J36" s="7"/>
      <c r="K36" s="63">
        <f>G36+J36+F36+I36</f>
        <v>5</v>
      </c>
      <c r="O36" s="1"/>
      <c r="P36" s="1"/>
    </row>
    <row r="37" spans="1:16" ht="15" customHeight="1">
      <c r="A37" s="44">
        <v>18</v>
      </c>
      <c r="B37" s="8" t="s">
        <v>80</v>
      </c>
      <c r="C37" s="8" t="s">
        <v>76</v>
      </c>
      <c r="D37" s="93" t="s">
        <v>45</v>
      </c>
      <c r="E37" s="100" t="s">
        <v>27</v>
      </c>
      <c r="F37" s="7">
        <v>2</v>
      </c>
      <c r="G37" s="7"/>
      <c r="H37" s="100" t="s">
        <v>27</v>
      </c>
      <c r="I37" s="7">
        <v>1</v>
      </c>
      <c r="J37" s="7"/>
      <c r="K37" s="63">
        <f>G37+J37+F37+I37</f>
        <v>3</v>
      </c>
      <c r="O37" s="1"/>
      <c r="P37" s="1"/>
    </row>
    <row r="38" spans="1:16" ht="15" customHeight="1">
      <c r="A38" s="44">
        <v>19</v>
      </c>
      <c r="B38" s="8" t="s">
        <v>80</v>
      </c>
      <c r="C38" s="8" t="s">
        <v>76</v>
      </c>
      <c r="D38" s="93" t="s">
        <v>32</v>
      </c>
      <c r="E38" s="100" t="s">
        <v>26</v>
      </c>
      <c r="F38" s="7">
        <v>2.5</v>
      </c>
      <c r="G38" s="7"/>
      <c r="H38" s="100" t="s">
        <v>26</v>
      </c>
      <c r="I38" s="7"/>
      <c r="J38" s="7"/>
      <c r="K38" s="63">
        <f>G38+J38+F38+I38</f>
        <v>2.5</v>
      </c>
      <c r="O38" s="1"/>
      <c r="P38" s="1"/>
    </row>
    <row r="39" spans="1:16" ht="15" customHeight="1">
      <c r="A39" s="44">
        <v>19</v>
      </c>
      <c r="B39" s="8" t="s">
        <v>80</v>
      </c>
      <c r="C39" s="8" t="s">
        <v>76</v>
      </c>
      <c r="D39" s="93" t="s">
        <v>6</v>
      </c>
      <c r="E39" s="100" t="s">
        <v>26</v>
      </c>
      <c r="F39" s="7">
        <v>2.5</v>
      </c>
      <c r="G39" s="7"/>
      <c r="H39" s="100" t="s">
        <v>26</v>
      </c>
      <c r="I39" s="7"/>
      <c r="J39" s="7"/>
      <c r="K39" s="63">
        <f t="shared" ref="K39:K41" si="6">G39+J39+F39+I39</f>
        <v>2.5</v>
      </c>
      <c r="O39" s="1"/>
      <c r="P39" s="1"/>
    </row>
    <row r="40" spans="1:16" ht="15" customHeight="1">
      <c r="A40" s="44">
        <v>19</v>
      </c>
      <c r="B40" s="8" t="s">
        <v>80</v>
      </c>
      <c r="C40" s="8" t="s">
        <v>76</v>
      </c>
      <c r="D40" s="93" t="s">
        <v>716</v>
      </c>
      <c r="E40" s="100" t="s">
        <v>26</v>
      </c>
      <c r="F40" s="7">
        <v>2.5</v>
      </c>
      <c r="G40" s="7"/>
      <c r="H40" s="100" t="s">
        <v>26</v>
      </c>
      <c r="I40" s="7"/>
      <c r="J40" s="7"/>
      <c r="K40" s="63">
        <f>G40+J40+F40+I40</f>
        <v>2.5</v>
      </c>
      <c r="O40" s="1"/>
      <c r="P40" s="1"/>
    </row>
    <row r="41" spans="1:16" ht="15" customHeight="1">
      <c r="A41" s="44">
        <v>19</v>
      </c>
      <c r="B41" s="8" t="s">
        <v>80</v>
      </c>
      <c r="C41" s="8" t="s">
        <v>76</v>
      </c>
      <c r="D41" s="93" t="s">
        <v>57</v>
      </c>
      <c r="E41" s="100" t="s">
        <v>26</v>
      </c>
      <c r="F41" s="7">
        <v>2.5</v>
      </c>
      <c r="G41" s="7"/>
      <c r="H41" s="100" t="s">
        <v>26</v>
      </c>
      <c r="I41" s="7"/>
      <c r="J41" s="7"/>
      <c r="K41" s="63">
        <f t="shared" si="6"/>
        <v>2.5</v>
      </c>
      <c r="O41" s="1"/>
      <c r="P41" s="1"/>
    </row>
    <row r="42" spans="1:16" ht="15" customHeight="1">
      <c r="A42" s="44">
        <v>23</v>
      </c>
      <c r="B42" s="8" t="s">
        <v>80</v>
      </c>
      <c r="C42" s="8" t="s">
        <v>76</v>
      </c>
      <c r="D42" s="93" t="s">
        <v>220</v>
      </c>
      <c r="E42" s="100" t="s">
        <v>25</v>
      </c>
      <c r="F42" s="7"/>
      <c r="G42" s="7"/>
      <c r="H42" s="100" t="s">
        <v>25</v>
      </c>
      <c r="I42" s="7">
        <v>2</v>
      </c>
      <c r="J42" s="7"/>
      <c r="K42" s="63">
        <f t="shared" ref="K42:K48" si="7">G42+J42+F42+I42</f>
        <v>2</v>
      </c>
      <c r="O42" s="1"/>
      <c r="P42" s="1"/>
    </row>
    <row r="43" spans="1:16" ht="15" customHeight="1">
      <c r="A43" s="44">
        <v>23</v>
      </c>
      <c r="B43" s="8" t="s">
        <v>80</v>
      </c>
      <c r="C43" s="8" t="s">
        <v>76</v>
      </c>
      <c r="D43" s="93" t="s">
        <v>149</v>
      </c>
      <c r="E43" s="100" t="s">
        <v>27</v>
      </c>
      <c r="F43" s="7"/>
      <c r="G43" s="7"/>
      <c r="H43" s="100" t="s">
        <v>27</v>
      </c>
      <c r="I43" s="7">
        <v>2</v>
      </c>
      <c r="J43" s="7"/>
      <c r="K43" s="63">
        <f t="shared" si="7"/>
        <v>2</v>
      </c>
      <c r="O43" s="1"/>
      <c r="P43" s="1"/>
    </row>
    <row r="44" spans="1:16" ht="15" customHeight="1">
      <c r="A44" s="44">
        <v>25</v>
      </c>
      <c r="B44" s="8" t="s">
        <v>80</v>
      </c>
      <c r="C44" s="8" t="s">
        <v>76</v>
      </c>
      <c r="D44" s="93" t="s">
        <v>56</v>
      </c>
      <c r="E44" s="100" t="s">
        <v>25</v>
      </c>
      <c r="F44" s="7"/>
      <c r="G44" s="7"/>
      <c r="H44" s="100" t="s">
        <v>25</v>
      </c>
      <c r="I44" s="7">
        <v>1</v>
      </c>
      <c r="J44" s="7"/>
      <c r="K44" s="63">
        <f t="shared" si="7"/>
        <v>1</v>
      </c>
      <c r="O44" s="1"/>
      <c r="P44" s="1"/>
    </row>
    <row r="45" spans="1:16" ht="15" customHeight="1">
      <c r="A45" s="44">
        <v>25</v>
      </c>
      <c r="B45" s="8" t="s">
        <v>80</v>
      </c>
      <c r="C45" s="8" t="s">
        <v>76</v>
      </c>
      <c r="D45" s="93" t="s">
        <v>47</v>
      </c>
      <c r="E45" s="100" t="s">
        <v>27</v>
      </c>
      <c r="F45" s="7"/>
      <c r="G45" s="7"/>
      <c r="H45" s="100" t="s">
        <v>27</v>
      </c>
      <c r="I45" s="7">
        <v>1</v>
      </c>
      <c r="J45" s="7"/>
      <c r="K45" s="63">
        <f t="shared" si="7"/>
        <v>1</v>
      </c>
      <c r="O45" s="1"/>
      <c r="P45" s="1"/>
    </row>
    <row r="46" spans="1:16" ht="15" customHeight="1">
      <c r="A46" s="44">
        <v>25</v>
      </c>
      <c r="B46" s="8" t="s">
        <v>80</v>
      </c>
      <c r="C46" s="8" t="s">
        <v>76</v>
      </c>
      <c r="D46" s="93" t="s">
        <v>763</v>
      </c>
      <c r="E46" s="100" t="s">
        <v>27</v>
      </c>
      <c r="F46" s="7"/>
      <c r="G46" s="7"/>
      <c r="H46" s="100" t="s">
        <v>27</v>
      </c>
      <c r="I46" s="7">
        <v>1</v>
      </c>
      <c r="J46" s="7"/>
      <c r="K46" s="63">
        <f t="shared" si="7"/>
        <v>1</v>
      </c>
      <c r="O46" s="1"/>
      <c r="P46" s="1"/>
    </row>
    <row r="47" spans="1:16" ht="15" customHeight="1">
      <c r="A47" s="44">
        <v>25</v>
      </c>
      <c r="B47" s="8" t="s">
        <v>80</v>
      </c>
      <c r="C47" s="8" t="s">
        <v>76</v>
      </c>
      <c r="D47" s="93" t="s">
        <v>717</v>
      </c>
      <c r="E47" s="100" t="s">
        <v>26</v>
      </c>
      <c r="F47" s="7">
        <v>1</v>
      </c>
      <c r="G47" s="7"/>
      <c r="H47" s="100" t="s">
        <v>26</v>
      </c>
      <c r="I47" s="7"/>
      <c r="J47" s="7"/>
      <c r="K47" s="63">
        <f t="shared" si="7"/>
        <v>1</v>
      </c>
      <c r="O47" s="1"/>
      <c r="P47" s="1"/>
    </row>
    <row r="48" spans="1:16" ht="15" customHeight="1" thickBot="1">
      <c r="A48" s="65">
        <v>25</v>
      </c>
      <c r="B48" s="140" t="s">
        <v>80</v>
      </c>
      <c r="C48" s="140" t="s">
        <v>76</v>
      </c>
      <c r="D48" s="96" t="s">
        <v>21</v>
      </c>
      <c r="E48" s="102" t="s">
        <v>26</v>
      </c>
      <c r="F48" s="146">
        <v>1</v>
      </c>
      <c r="G48" s="146"/>
      <c r="H48" s="102" t="s">
        <v>26</v>
      </c>
      <c r="I48" s="146"/>
      <c r="J48" s="146"/>
      <c r="K48" s="76">
        <f t="shared" si="7"/>
        <v>1</v>
      </c>
      <c r="O48" s="1"/>
      <c r="P48" s="1"/>
    </row>
    <row r="49" spans="1:16" ht="15" hidden="1" customHeight="1">
      <c r="A49" s="43">
        <v>1</v>
      </c>
      <c r="B49" s="66" t="s">
        <v>81</v>
      </c>
      <c r="C49" s="66" t="s">
        <v>75</v>
      </c>
      <c r="D49" s="92" t="s">
        <v>2</v>
      </c>
      <c r="E49" s="98" t="s">
        <v>25</v>
      </c>
      <c r="F49" s="60">
        <v>8</v>
      </c>
      <c r="G49" s="60">
        <v>50</v>
      </c>
      <c r="H49" s="98" t="s">
        <v>25</v>
      </c>
      <c r="I49" s="60">
        <v>8</v>
      </c>
      <c r="J49" s="60">
        <v>50</v>
      </c>
      <c r="K49" s="67">
        <f t="shared" si="2"/>
        <v>116</v>
      </c>
      <c r="O49" s="1"/>
      <c r="P49" s="1"/>
    </row>
    <row r="50" spans="1:16" ht="15" hidden="1" customHeight="1">
      <c r="A50" s="44">
        <v>2</v>
      </c>
      <c r="B50" s="8" t="s">
        <v>81</v>
      </c>
      <c r="C50" s="8" t="s">
        <v>75</v>
      </c>
      <c r="D50" s="93" t="s">
        <v>30</v>
      </c>
      <c r="E50" s="100" t="s">
        <v>27</v>
      </c>
      <c r="F50" s="7">
        <v>8</v>
      </c>
      <c r="G50" s="7">
        <v>35</v>
      </c>
      <c r="H50" s="100" t="s">
        <v>27</v>
      </c>
      <c r="I50" s="7">
        <v>7</v>
      </c>
      <c r="J50" s="7">
        <v>45</v>
      </c>
      <c r="K50" s="63">
        <f>G50+J50+F50+I50</f>
        <v>95</v>
      </c>
      <c r="O50" s="1"/>
      <c r="P50" s="1"/>
    </row>
    <row r="51" spans="1:16" ht="15" hidden="1" customHeight="1">
      <c r="A51" s="44">
        <v>3</v>
      </c>
      <c r="B51" s="8" t="s">
        <v>81</v>
      </c>
      <c r="C51" s="8" t="s">
        <v>75</v>
      </c>
      <c r="D51" s="93" t="s">
        <v>0</v>
      </c>
      <c r="E51" s="100" t="s">
        <v>27</v>
      </c>
      <c r="F51" s="7">
        <v>7</v>
      </c>
      <c r="G51" s="7">
        <v>40</v>
      </c>
      <c r="H51" s="100" t="s">
        <v>27</v>
      </c>
      <c r="I51" s="7">
        <v>8</v>
      </c>
      <c r="J51" s="7">
        <v>40</v>
      </c>
      <c r="K51" s="63">
        <f t="shared" ref="K51" si="8">G51+J51+F51+I51</f>
        <v>95</v>
      </c>
      <c r="O51" s="1"/>
      <c r="P51" s="1"/>
    </row>
    <row r="52" spans="1:16" ht="15" hidden="1" customHeight="1">
      <c r="A52" s="44">
        <v>4</v>
      </c>
      <c r="B52" s="8" t="s">
        <v>81</v>
      </c>
      <c r="C52" s="8" t="s">
        <v>75</v>
      </c>
      <c r="D52" s="94" t="s">
        <v>3</v>
      </c>
      <c r="E52" s="100" t="s">
        <v>27</v>
      </c>
      <c r="F52" s="7">
        <v>6</v>
      </c>
      <c r="G52" s="7">
        <v>45</v>
      </c>
      <c r="H52" s="100" t="s">
        <v>27</v>
      </c>
      <c r="I52" s="7">
        <v>6</v>
      </c>
      <c r="J52" s="7">
        <v>35</v>
      </c>
      <c r="K52" s="63">
        <f t="shared" ref="K52:K66" si="9">G52+J52+F52+I52</f>
        <v>92</v>
      </c>
      <c r="O52" s="1"/>
      <c r="P52" s="1"/>
    </row>
    <row r="53" spans="1:16" ht="15" hidden="1" customHeight="1">
      <c r="A53" s="44">
        <v>5</v>
      </c>
      <c r="B53" s="8" t="s">
        <v>81</v>
      </c>
      <c r="C53" s="8" t="s">
        <v>75</v>
      </c>
      <c r="D53" s="93" t="s">
        <v>353</v>
      </c>
      <c r="E53" s="100" t="s">
        <v>25</v>
      </c>
      <c r="F53" s="7">
        <v>7</v>
      </c>
      <c r="G53" s="7">
        <v>30</v>
      </c>
      <c r="H53" s="100" t="s">
        <v>25</v>
      </c>
      <c r="I53" s="7">
        <v>7</v>
      </c>
      <c r="J53" s="7">
        <v>30</v>
      </c>
      <c r="K53" s="63">
        <f t="shared" si="9"/>
        <v>74</v>
      </c>
      <c r="O53" s="1"/>
      <c r="P53" s="1"/>
    </row>
    <row r="54" spans="1:16" ht="15" hidden="1" customHeight="1">
      <c r="A54" s="44">
        <v>6</v>
      </c>
      <c r="B54" s="8" t="s">
        <v>81</v>
      </c>
      <c r="C54" s="8" t="s">
        <v>75</v>
      </c>
      <c r="D54" s="93" t="s">
        <v>21</v>
      </c>
      <c r="E54" s="100" t="s">
        <v>26</v>
      </c>
      <c r="F54" s="7">
        <v>8</v>
      </c>
      <c r="G54" s="7">
        <v>25</v>
      </c>
      <c r="H54" s="100" t="s">
        <v>26</v>
      </c>
      <c r="I54" s="7"/>
      <c r="J54" s="7">
        <v>20</v>
      </c>
      <c r="K54" s="63">
        <f t="shared" si="9"/>
        <v>53</v>
      </c>
      <c r="O54" s="1"/>
      <c r="P54" s="1"/>
    </row>
    <row r="55" spans="1:16" ht="15" hidden="1" customHeight="1">
      <c r="A55" s="44">
        <v>7</v>
      </c>
      <c r="B55" s="8" t="s">
        <v>81</v>
      </c>
      <c r="C55" s="8" t="s">
        <v>75</v>
      </c>
      <c r="D55" s="93" t="s">
        <v>32</v>
      </c>
      <c r="E55" s="100" t="s">
        <v>26</v>
      </c>
      <c r="F55" s="7">
        <v>7</v>
      </c>
      <c r="G55" s="7">
        <v>20</v>
      </c>
      <c r="H55" s="100" t="s">
        <v>26</v>
      </c>
      <c r="I55" s="7"/>
      <c r="J55" s="7">
        <v>25</v>
      </c>
      <c r="K55" s="63">
        <f t="shared" si="9"/>
        <v>52</v>
      </c>
      <c r="O55" s="1"/>
      <c r="P55" s="1"/>
    </row>
    <row r="56" spans="1:16" ht="15" hidden="1" customHeight="1">
      <c r="A56" s="44">
        <v>8</v>
      </c>
      <c r="B56" s="8" t="s">
        <v>81</v>
      </c>
      <c r="C56" s="8" t="s">
        <v>75</v>
      </c>
      <c r="D56" s="93" t="s">
        <v>89</v>
      </c>
      <c r="E56" s="100" t="s">
        <v>25</v>
      </c>
      <c r="F56" s="7">
        <v>5</v>
      </c>
      <c r="G56" s="7"/>
      <c r="H56" s="100" t="s">
        <v>25</v>
      </c>
      <c r="I56" s="7">
        <v>6</v>
      </c>
      <c r="J56" s="7">
        <v>17</v>
      </c>
      <c r="K56" s="63">
        <f t="shared" si="9"/>
        <v>28</v>
      </c>
      <c r="O56" s="1"/>
      <c r="P56" s="1"/>
    </row>
    <row r="57" spans="1:16" ht="15" hidden="1" customHeight="1">
      <c r="A57" s="44">
        <v>9</v>
      </c>
      <c r="B57" s="8" t="s">
        <v>81</v>
      </c>
      <c r="C57" s="8" t="s">
        <v>75</v>
      </c>
      <c r="D57" s="94" t="s">
        <v>22</v>
      </c>
      <c r="E57" s="100" t="s">
        <v>25</v>
      </c>
      <c r="F57" s="7">
        <v>6</v>
      </c>
      <c r="G57" s="7">
        <v>17</v>
      </c>
      <c r="H57" s="100" t="s">
        <v>25</v>
      </c>
      <c r="I57" s="7">
        <v>1</v>
      </c>
      <c r="J57" s="7"/>
      <c r="K57" s="63">
        <f t="shared" si="9"/>
        <v>24</v>
      </c>
      <c r="O57" s="1"/>
      <c r="P57" s="1"/>
    </row>
    <row r="58" spans="1:16" ht="15" hidden="1" customHeight="1">
      <c r="A58" s="44">
        <v>10</v>
      </c>
      <c r="B58" s="8" t="s">
        <v>81</v>
      </c>
      <c r="C58" s="8" t="s">
        <v>75</v>
      </c>
      <c r="D58" s="93" t="s">
        <v>38</v>
      </c>
      <c r="E58" s="100" t="s">
        <v>27</v>
      </c>
      <c r="F58" s="7">
        <v>5</v>
      </c>
      <c r="G58" s="7"/>
      <c r="H58" s="100" t="s">
        <v>27</v>
      </c>
      <c r="I58" s="7">
        <v>5</v>
      </c>
      <c r="J58" s="7"/>
      <c r="K58" s="63">
        <f t="shared" si="9"/>
        <v>10</v>
      </c>
      <c r="O58" s="1"/>
      <c r="P58" s="1"/>
    </row>
    <row r="59" spans="1:16" ht="15" hidden="1" customHeight="1">
      <c r="A59" s="44">
        <v>11</v>
      </c>
      <c r="B59" s="8" t="s">
        <v>81</v>
      </c>
      <c r="C59" s="8" t="s">
        <v>75</v>
      </c>
      <c r="D59" s="93" t="s">
        <v>71</v>
      </c>
      <c r="E59" s="100" t="s">
        <v>27</v>
      </c>
      <c r="F59" s="7">
        <v>4</v>
      </c>
      <c r="G59" s="7"/>
      <c r="H59" s="100" t="s">
        <v>27</v>
      </c>
      <c r="I59" s="7">
        <v>4</v>
      </c>
      <c r="J59" s="7"/>
      <c r="K59" s="63">
        <f t="shared" si="9"/>
        <v>8</v>
      </c>
      <c r="O59" s="1"/>
      <c r="P59" s="1"/>
    </row>
    <row r="60" spans="1:16" ht="15" hidden="1" customHeight="1">
      <c r="A60" s="44">
        <v>12</v>
      </c>
      <c r="B60" s="8" t="s">
        <v>81</v>
      </c>
      <c r="C60" s="8" t="s">
        <v>75</v>
      </c>
      <c r="D60" s="93" t="s">
        <v>5</v>
      </c>
      <c r="E60" s="100" t="s">
        <v>25</v>
      </c>
      <c r="F60" s="7">
        <v>4</v>
      </c>
      <c r="G60" s="7"/>
      <c r="H60" s="100" t="s">
        <v>25</v>
      </c>
      <c r="I60" s="7">
        <v>3</v>
      </c>
      <c r="J60" s="7"/>
      <c r="K60" s="63">
        <f t="shared" si="9"/>
        <v>7</v>
      </c>
      <c r="O60" s="1"/>
      <c r="P60" s="1"/>
    </row>
    <row r="61" spans="1:16" ht="15" hidden="1" customHeight="1">
      <c r="A61" s="44">
        <v>13</v>
      </c>
      <c r="B61" s="8" t="s">
        <v>81</v>
      </c>
      <c r="C61" s="8" t="s">
        <v>75</v>
      </c>
      <c r="D61" s="93" t="s">
        <v>8</v>
      </c>
      <c r="E61" s="100" t="s">
        <v>26</v>
      </c>
      <c r="F61" s="7">
        <v>6</v>
      </c>
      <c r="G61" s="7"/>
      <c r="H61" s="100" t="s">
        <v>26</v>
      </c>
      <c r="I61" s="7"/>
      <c r="J61" s="7"/>
      <c r="K61" s="63">
        <f t="shared" si="9"/>
        <v>6</v>
      </c>
      <c r="O61" s="1"/>
      <c r="P61" s="1"/>
    </row>
    <row r="62" spans="1:16" ht="15" hidden="1" customHeight="1">
      <c r="A62" s="44">
        <v>14</v>
      </c>
      <c r="B62" s="8" t="s">
        <v>81</v>
      </c>
      <c r="C62" s="8" t="s">
        <v>75</v>
      </c>
      <c r="D62" s="93" t="s">
        <v>7</v>
      </c>
      <c r="E62" s="100" t="s">
        <v>25</v>
      </c>
      <c r="F62" s="7"/>
      <c r="G62" s="7"/>
      <c r="H62" s="100" t="s">
        <v>25</v>
      </c>
      <c r="I62" s="7">
        <v>5</v>
      </c>
      <c r="J62" s="7"/>
      <c r="K62" s="63">
        <f t="shared" si="9"/>
        <v>5</v>
      </c>
      <c r="O62" s="1"/>
      <c r="P62" s="1"/>
    </row>
    <row r="63" spans="1:16" ht="15" hidden="1" customHeight="1">
      <c r="A63" s="44">
        <v>15</v>
      </c>
      <c r="B63" s="8" t="s">
        <v>81</v>
      </c>
      <c r="C63" s="8" t="s">
        <v>75</v>
      </c>
      <c r="D63" s="93" t="s">
        <v>54</v>
      </c>
      <c r="E63" s="100" t="s">
        <v>27</v>
      </c>
      <c r="F63" s="7">
        <v>3</v>
      </c>
      <c r="G63" s="7"/>
      <c r="H63" s="100" t="s">
        <v>27</v>
      </c>
      <c r="I63" s="7">
        <v>2</v>
      </c>
      <c r="J63" s="7"/>
      <c r="K63" s="63">
        <f t="shared" si="9"/>
        <v>5</v>
      </c>
      <c r="O63" s="1"/>
      <c r="P63" s="1"/>
    </row>
    <row r="64" spans="1:16" ht="15" hidden="1" customHeight="1">
      <c r="A64" s="44">
        <v>16</v>
      </c>
      <c r="B64" s="8" t="s">
        <v>81</v>
      </c>
      <c r="C64" s="8" t="s">
        <v>75</v>
      </c>
      <c r="D64" s="93" t="s">
        <v>6</v>
      </c>
      <c r="E64" s="100" t="s">
        <v>26</v>
      </c>
      <c r="F64" s="7">
        <v>5</v>
      </c>
      <c r="G64" s="7"/>
      <c r="H64" s="100" t="s">
        <v>26</v>
      </c>
      <c r="I64" s="7"/>
      <c r="J64" s="7"/>
      <c r="K64" s="63">
        <f t="shared" si="9"/>
        <v>5</v>
      </c>
      <c r="O64" s="1"/>
      <c r="P64" s="1"/>
    </row>
    <row r="65" spans="1:16" ht="15" hidden="1" customHeight="1">
      <c r="A65" s="44">
        <v>17</v>
      </c>
      <c r="B65" s="8" t="s">
        <v>81</v>
      </c>
      <c r="C65" s="8" t="s">
        <v>75</v>
      </c>
      <c r="D65" s="93" t="s">
        <v>1</v>
      </c>
      <c r="E65" s="100" t="s">
        <v>25</v>
      </c>
      <c r="F65" s="7"/>
      <c r="G65" s="7"/>
      <c r="H65" s="100" t="s">
        <v>25</v>
      </c>
      <c r="I65" s="7">
        <v>4</v>
      </c>
      <c r="J65" s="7"/>
      <c r="K65" s="63">
        <f t="shared" si="9"/>
        <v>4</v>
      </c>
      <c r="O65" s="1"/>
      <c r="P65" s="1"/>
    </row>
    <row r="66" spans="1:16" ht="15" hidden="1" customHeight="1">
      <c r="A66" s="44">
        <v>18</v>
      </c>
      <c r="B66" s="8" t="s">
        <v>81</v>
      </c>
      <c r="C66" s="8" t="s">
        <v>75</v>
      </c>
      <c r="D66" s="93" t="s">
        <v>9</v>
      </c>
      <c r="E66" s="100" t="s">
        <v>27</v>
      </c>
      <c r="F66" s="7">
        <v>1</v>
      </c>
      <c r="G66" s="7"/>
      <c r="H66" s="100" t="s">
        <v>27</v>
      </c>
      <c r="I66" s="7">
        <v>3</v>
      </c>
      <c r="J66" s="7"/>
      <c r="K66" s="63">
        <f t="shared" si="9"/>
        <v>4</v>
      </c>
      <c r="O66" s="1"/>
      <c r="P66" s="1"/>
    </row>
    <row r="67" spans="1:16" ht="15" hidden="1" customHeight="1">
      <c r="A67" s="44">
        <v>19</v>
      </c>
      <c r="B67" s="8" t="s">
        <v>81</v>
      </c>
      <c r="C67" s="8" t="s">
        <v>75</v>
      </c>
      <c r="D67" s="93" t="s">
        <v>29</v>
      </c>
      <c r="E67" s="100" t="s">
        <v>26</v>
      </c>
      <c r="F67" s="7">
        <v>3.5</v>
      </c>
      <c r="G67" s="7"/>
      <c r="H67" s="100" t="s">
        <v>26</v>
      </c>
      <c r="I67" s="7"/>
      <c r="J67" s="7"/>
      <c r="K67" s="63">
        <f t="shared" ref="K67:K68" si="10">G67+J67+F67+I67</f>
        <v>3.5</v>
      </c>
      <c r="L67" s="3"/>
      <c r="O67" s="1"/>
      <c r="P67" s="1"/>
    </row>
    <row r="68" spans="1:16" ht="15" hidden="1" customHeight="1">
      <c r="A68" s="44">
        <v>19</v>
      </c>
      <c r="B68" s="8" t="s">
        <v>81</v>
      </c>
      <c r="C68" s="8" t="s">
        <v>75</v>
      </c>
      <c r="D68" s="93" t="s">
        <v>718</v>
      </c>
      <c r="E68" s="100" t="s">
        <v>26</v>
      </c>
      <c r="F68" s="7">
        <v>3.5</v>
      </c>
      <c r="G68" s="7"/>
      <c r="H68" s="100" t="s">
        <v>26</v>
      </c>
      <c r="I68" s="7"/>
      <c r="J68" s="7"/>
      <c r="K68" s="63">
        <f t="shared" si="10"/>
        <v>3.5</v>
      </c>
      <c r="O68" s="1"/>
      <c r="P68" s="1"/>
    </row>
    <row r="69" spans="1:16" ht="15" hidden="1" customHeight="1">
      <c r="A69" s="44">
        <v>21</v>
      </c>
      <c r="B69" s="8" t="s">
        <v>81</v>
      </c>
      <c r="C69" s="8" t="s">
        <v>75</v>
      </c>
      <c r="D69" s="94" t="s">
        <v>28</v>
      </c>
      <c r="E69" s="100" t="s">
        <v>27</v>
      </c>
      <c r="F69" s="7">
        <v>2</v>
      </c>
      <c r="G69" s="7"/>
      <c r="H69" s="100" t="s">
        <v>27</v>
      </c>
      <c r="I69" s="7">
        <v>1</v>
      </c>
      <c r="J69" s="7"/>
      <c r="K69" s="63">
        <f>G69+J69+F69+I69</f>
        <v>3</v>
      </c>
      <c r="O69" s="1"/>
      <c r="P69" s="1"/>
    </row>
    <row r="70" spans="1:16" ht="15" hidden="1" customHeight="1">
      <c r="A70" s="44">
        <v>22</v>
      </c>
      <c r="B70" s="8" t="s">
        <v>81</v>
      </c>
      <c r="C70" s="8" t="s">
        <v>75</v>
      </c>
      <c r="D70" s="93" t="s">
        <v>220</v>
      </c>
      <c r="E70" s="100" t="s">
        <v>25</v>
      </c>
      <c r="F70" s="7"/>
      <c r="G70" s="7"/>
      <c r="H70" s="100" t="s">
        <v>25</v>
      </c>
      <c r="I70" s="7">
        <v>2</v>
      </c>
      <c r="J70" s="7"/>
      <c r="K70" s="63">
        <f>G70+J70+F70+I70</f>
        <v>2</v>
      </c>
      <c r="O70" s="1"/>
      <c r="P70" s="1"/>
    </row>
    <row r="71" spans="1:16" ht="15" hidden="1" customHeight="1">
      <c r="A71" s="44">
        <v>23</v>
      </c>
      <c r="B71" s="8" t="s">
        <v>81</v>
      </c>
      <c r="C71" s="8" t="s">
        <v>75</v>
      </c>
      <c r="D71" s="93" t="s">
        <v>57</v>
      </c>
      <c r="E71" s="100" t="s">
        <v>26</v>
      </c>
      <c r="F71" s="7">
        <v>1.33</v>
      </c>
      <c r="G71" s="7"/>
      <c r="H71" s="100" t="s">
        <v>26</v>
      </c>
      <c r="I71" s="7"/>
      <c r="J71" s="7"/>
      <c r="K71" s="63">
        <f>G71+J71+F71+I71</f>
        <v>1.33</v>
      </c>
      <c r="O71" s="1"/>
      <c r="P71" s="1"/>
    </row>
    <row r="72" spans="1:16" ht="15" hidden="1" customHeight="1">
      <c r="A72" s="44">
        <v>23</v>
      </c>
      <c r="B72" s="8" t="s">
        <v>81</v>
      </c>
      <c r="C72" s="8" t="s">
        <v>75</v>
      </c>
      <c r="D72" s="94" t="s">
        <v>719</v>
      </c>
      <c r="E72" s="100" t="s">
        <v>26</v>
      </c>
      <c r="F72" s="7">
        <v>1.33</v>
      </c>
      <c r="G72" s="7"/>
      <c r="H72" s="100" t="s">
        <v>26</v>
      </c>
      <c r="I72" s="7"/>
      <c r="J72" s="7"/>
      <c r="K72" s="63">
        <f t="shared" ref="K72" si="11">G72+J72+F72+I72</f>
        <v>1.33</v>
      </c>
      <c r="O72" s="1"/>
      <c r="P72" s="1"/>
    </row>
    <row r="73" spans="1:16" ht="15" hidden="1" customHeight="1">
      <c r="A73" s="44">
        <v>23</v>
      </c>
      <c r="B73" s="8" t="s">
        <v>81</v>
      </c>
      <c r="C73" s="8" t="s">
        <v>75</v>
      </c>
      <c r="D73" s="93" t="s">
        <v>172</v>
      </c>
      <c r="E73" s="100" t="s">
        <v>26</v>
      </c>
      <c r="F73" s="7">
        <v>1.33</v>
      </c>
      <c r="G73" s="7"/>
      <c r="H73" s="100" t="s">
        <v>26</v>
      </c>
      <c r="I73" s="7"/>
      <c r="J73" s="7"/>
      <c r="K73" s="63">
        <f>G73+J73+F73+I73</f>
        <v>1.33</v>
      </c>
      <c r="O73" s="1"/>
      <c r="P73" s="1"/>
    </row>
    <row r="74" spans="1:16" ht="15" hidden="1" customHeight="1">
      <c r="A74" s="44">
        <v>26</v>
      </c>
      <c r="B74" s="8" t="s">
        <v>81</v>
      </c>
      <c r="C74" s="8" t="s">
        <v>75</v>
      </c>
      <c r="D74" s="94" t="s">
        <v>44</v>
      </c>
      <c r="E74" s="100" t="s">
        <v>27</v>
      </c>
      <c r="F74" s="7"/>
      <c r="G74" s="7"/>
      <c r="H74" s="100" t="s">
        <v>27</v>
      </c>
      <c r="I74" s="7">
        <v>1</v>
      </c>
      <c r="J74" s="7"/>
      <c r="K74" s="63">
        <f>G74+J74+F74+I74</f>
        <v>1</v>
      </c>
      <c r="O74" s="1"/>
      <c r="P74" s="1"/>
    </row>
    <row r="75" spans="1:16" ht="15" hidden="1" customHeight="1" thickBot="1">
      <c r="A75" s="65">
        <v>27</v>
      </c>
      <c r="B75" s="179" t="s">
        <v>81</v>
      </c>
      <c r="C75" s="179" t="s">
        <v>75</v>
      </c>
      <c r="D75" s="95" t="s">
        <v>47</v>
      </c>
      <c r="E75" s="102" t="s">
        <v>27</v>
      </c>
      <c r="F75" s="203">
        <v>1</v>
      </c>
      <c r="G75" s="203"/>
      <c r="H75" s="102" t="s">
        <v>27</v>
      </c>
      <c r="I75" s="203"/>
      <c r="J75" s="203"/>
      <c r="K75" s="76">
        <f t="shared" ref="K75" si="12">G75+J75+F75+I75</f>
        <v>1</v>
      </c>
      <c r="O75" s="1"/>
      <c r="P75" s="1"/>
    </row>
    <row r="76" spans="1:16" ht="15" customHeight="1">
      <c r="A76" s="43">
        <v>1</v>
      </c>
      <c r="B76" s="66" t="s">
        <v>81</v>
      </c>
      <c r="C76" s="66" t="s">
        <v>76</v>
      </c>
      <c r="D76" s="178" t="s">
        <v>0</v>
      </c>
      <c r="E76" s="98" t="s">
        <v>27</v>
      </c>
      <c r="F76" s="60">
        <v>8</v>
      </c>
      <c r="G76" s="60">
        <v>50</v>
      </c>
      <c r="H76" s="98" t="s">
        <v>27</v>
      </c>
      <c r="I76" s="60">
        <v>7</v>
      </c>
      <c r="J76" s="60">
        <v>45</v>
      </c>
      <c r="K76" s="67">
        <f t="shared" ref="K76:K103" si="13">G76+J76+F76+I76</f>
        <v>110</v>
      </c>
      <c r="O76" s="1"/>
      <c r="P76" s="1"/>
    </row>
    <row r="77" spans="1:16" ht="15" customHeight="1">
      <c r="A77" s="44">
        <v>2</v>
      </c>
      <c r="B77" s="8" t="s">
        <v>81</v>
      </c>
      <c r="C77" s="8" t="s">
        <v>76</v>
      </c>
      <c r="D77" s="93" t="s">
        <v>353</v>
      </c>
      <c r="E77" s="100" t="s">
        <v>25</v>
      </c>
      <c r="F77" s="7">
        <v>8</v>
      </c>
      <c r="G77" s="7">
        <v>30</v>
      </c>
      <c r="H77" s="100" t="s">
        <v>25</v>
      </c>
      <c r="I77" s="7">
        <v>6</v>
      </c>
      <c r="J77" s="7">
        <v>50</v>
      </c>
      <c r="K77" s="63">
        <f t="shared" si="13"/>
        <v>94</v>
      </c>
      <c r="O77" s="1"/>
      <c r="P77" s="1"/>
    </row>
    <row r="78" spans="1:16" ht="15" customHeight="1">
      <c r="A78" s="44">
        <v>3</v>
      </c>
      <c r="B78" s="8" t="s">
        <v>81</v>
      </c>
      <c r="C78" s="8" t="s">
        <v>76</v>
      </c>
      <c r="D78" s="93" t="s">
        <v>9</v>
      </c>
      <c r="E78" s="100" t="s">
        <v>27</v>
      </c>
      <c r="F78" s="7">
        <v>7</v>
      </c>
      <c r="G78" s="7">
        <v>35</v>
      </c>
      <c r="H78" s="100" t="s">
        <v>27</v>
      </c>
      <c r="I78" s="7">
        <v>8</v>
      </c>
      <c r="J78" s="7">
        <v>40</v>
      </c>
      <c r="K78" s="63">
        <f t="shared" si="13"/>
        <v>90</v>
      </c>
      <c r="O78" s="1"/>
      <c r="P78" s="1"/>
    </row>
    <row r="79" spans="1:16" ht="15" customHeight="1">
      <c r="A79" s="44">
        <v>4</v>
      </c>
      <c r="B79" s="8" t="s">
        <v>81</v>
      </c>
      <c r="C79" s="8" t="s">
        <v>76</v>
      </c>
      <c r="D79" s="94" t="s">
        <v>89</v>
      </c>
      <c r="E79" s="100" t="s">
        <v>25</v>
      </c>
      <c r="F79" s="7">
        <v>6</v>
      </c>
      <c r="G79" s="7">
        <v>45</v>
      </c>
      <c r="H79" s="100" t="s">
        <v>25</v>
      </c>
      <c r="I79" s="7">
        <v>8</v>
      </c>
      <c r="J79" s="7">
        <v>25</v>
      </c>
      <c r="K79" s="63">
        <f t="shared" si="13"/>
        <v>84</v>
      </c>
    </row>
    <row r="80" spans="1:16" ht="15" customHeight="1">
      <c r="A80" s="44">
        <v>5</v>
      </c>
      <c r="B80" s="8" t="s">
        <v>81</v>
      </c>
      <c r="C80" s="8" t="s">
        <v>76</v>
      </c>
      <c r="D80" s="93" t="s">
        <v>21</v>
      </c>
      <c r="E80" s="100" t="s">
        <v>26</v>
      </c>
      <c r="F80" s="7">
        <v>8</v>
      </c>
      <c r="G80" s="7">
        <v>25</v>
      </c>
      <c r="H80" s="100" t="s">
        <v>26</v>
      </c>
      <c r="I80" s="7"/>
      <c r="J80" s="7">
        <v>35</v>
      </c>
      <c r="K80" s="63">
        <f t="shared" si="13"/>
        <v>68</v>
      </c>
    </row>
    <row r="81" spans="1:16" ht="15" customHeight="1">
      <c r="A81" s="44">
        <v>6</v>
      </c>
      <c r="B81" s="8" t="s">
        <v>81</v>
      </c>
      <c r="C81" s="8" t="s">
        <v>76</v>
      </c>
      <c r="D81" s="93" t="s">
        <v>7</v>
      </c>
      <c r="E81" s="100" t="s">
        <v>25</v>
      </c>
      <c r="F81" s="7">
        <v>7</v>
      </c>
      <c r="G81" s="7">
        <v>17</v>
      </c>
      <c r="H81" s="100" t="s">
        <v>25</v>
      </c>
      <c r="I81" s="7">
        <v>7</v>
      </c>
      <c r="J81" s="7">
        <v>30</v>
      </c>
      <c r="K81" s="63">
        <f t="shared" si="13"/>
        <v>61</v>
      </c>
      <c r="O81" s="1"/>
      <c r="P81" s="1"/>
    </row>
    <row r="82" spans="1:16" ht="15" customHeight="1">
      <c r="A82" s="44">
        <v>7</v>
      </c>
      <c r="B82" s="8" t="s">
        <v>81</v>
      </c>
      <c r="C82" s="8" t="s">
        <v>76</v>
      </c>
      <c r="D82" s="93" t="s">
        <v>39</v>
      </c>
      <c r="E82" s="100" t="s">
        <v>26</v>
      </c>
      <c r="F82" s="7">
        <v>7</v>
      </c>
      <c r="G82" s="7">
        <v>40</v>
      </c>
      <c r="H82" s="100" t="s">
        <v>26</v>
      </c>
      <c r="I82" s="7"/>
      <c r="J82" s="7"/>
      <c r="K82" s="63">
        <f t="shared" si="13"/>
        <v>47</v>
      </c>
    </row>
    <row r="83" spans="1:16" ht="15" customHeight="1">
      <c r="A83" s="44">
        <v>8</v>
      </c>
      <c r="B83" s="8" t="s">
        <v>81</v>
      </c>
      <c r="C83" s="8" t="s">
        <v>76</v>
      </c>
      <c r="D83" s="94" t="s">
        <v>413</v>
      </c>
      <c r="E83" s="100" t="s">
        <v>262</v>
      </c>
      <c r="F83" s="7"/>
      <c r="G83" s="7">
        <v>16</v>
      </c>
      <c r="H83" s="100" t="s">
        <v>262</v>
      </c>
      <c r="I83" s="7"/>
      <c r="J83" s="7">
        <v>16</v>
      </c>
      <c r="K83" s="63">
        <f t="shared" si="13"/>
        <v>32</v>
      </c>
      <c r="O83" s="1"/>
      <c r="P83" s="1"/>
    </row>
    <row r="84" spans="1:16" ht="15" customHeight="1">
      <c r="A84" s="44">
        <v>9</v>
      </c>
      <c r="B84" s="8" t="s">
        <v>81</v>
      </c>
      <c r="C84" s="8" t="s">
        <v>76</v>
      </c>
      <c r="D84" s="93" t="s">
        <v>32</v>
      </c>
      <c r="E84" s="100" t="s">
        <v>26</v>
      </c>
      <c r="F84" s="7">
        <v>5</v>
      </c>
      <c r="G84" s="7"/>
      <c r="H84" s="100" t="s">
        <v>26</v>
      </c>
      <c r="I84" s="7"/>
      <c r="J84" s="7">
        <v>20</v>
      </c>
      <c r="K84" s="63">
        <f t="shared" si="13"/>
        <v>25</v>
      </c>
      <c r="O84" s="1"/>
      <c r="P84" s="1"/>
    </row>
    <row r="85" spans="1:16" ht="15" customHeight="1">
      <c r="A85" s="44">
        <v>10</v>
      </c>
      <c r="B85" s="8" t="s">
        <v>81</v>
      </c>
      <c r="C85" s="8" t="s">
        <v>76</v>
      </c>
      <c r="D85" s="93" t="s">
        <v>66</v>
      </c>
      <c r="E85" s="100" t="s">
        <v>25</v>
      </c>
      <c r="F85" s="7">
        <v>3</v>
      </c>
      <c r="G85" s="101"/>
      <c r="H85" s="100" t="s">
        <v>218</v>
      </c>
      <c r="I85" s="7"/>
      <c r="J85" s="101">
        <v>17</v>
      </c>
      <c r="K85" s="63">
        <f t="shared" si="13"/>
        <v>20</v>
      </c>
      <c r="O85" s="1"/>
      <c r="P85" s="1"/>
    </row>
    <row r="86" spans="1:16" ht="15" customHeight="1">
      <c r="A86" s="44">
        <v>11</v>
      </c>
      <c r="B86" s="8" t="s">
        <v>81</v>
      </c>
      <c r="C86" s="8" t="s">
        <v>76</v>
      </c>
      <c r="D86" s="94" t="s">
        <v>226</v>
      </c>
      <c r="E86" s="100" t="s">
        <v>218</v>
      </c>
      <c r="F86" s="7"/>
      <c r="G86" s="7">
        <v>20</v>
      </c>
      <c r="H86" s="100" t="s">
        <v>25</v>
      </c>
      <c r="I86" s="7"/>
      <c r="J86" s="7"/>
      <c r="K86" s="63">
        <f t="shared" si="13"/>
        <v>20</v>
      </c>
      <c r="O86" s="1"/>
      <c r="P86" s="1"/>
    </row>
    <row r="87" spans="1:16" ht="15" customHeight="1">
      <c r="A87" s="44">
        <v>12</v>
      </c>
      <c r="B87" s="8" t="s">
        <v>81</v>
      </c>
      <c r="C87" s="8" t="s">
        <v>76</v>
      </c>
      <c r="D87" s="94" t="s">
        <v>54</v>
      </c>
      <c r="E87" s="100" t="s">
        <v>27</v>
      </c>
      <c r="F87" s="7">
        <v>6</v>
      </c>
      <c r="G87" s="7"/>
      <c r="H87" s="100" t="s">
        <v>27</v>
      </c>
      <c r="I87" s="7">
        <v>5</v>
      </c>
      <c r="J87" s="7"/>
      <c r="K87" s="63">
        <f t="shared" si="13"/>
        <v>11</v>
      </c>
      <c r="O87" s="1"/>
      <c r="P87" s="1"/>
    </row>
    <row r="88" spans="1:16" ht="15" customHeight="1">
      <c r="A88" s="44">
        <v>13</v>
      </c>
      <c r="B88" s="8" t="s">
        <v>81</v>
      </c>
      <c r="C88" s="8" t="s">
        <v>76</v>
      </c>
      <c r="D88" s="93" t="s">
        <v>30</v>
      </c>
      <c r="E88" s="100" t="s">
        <v>27</v>
      </c>
      <c r="F88" s="7">
        <v>5</v>
      </c>
      <c r="G88" s="7"/>
      <c r="H88" s="100" t="s">
        <v>27</v>
      </c>
      <c r="I88" s="7">
        <v>4</v>
      </c>
      <c r="J88" s="7"/>
      <c r="K88" s="63">
        <f t="shared" si="13"/>
        <v>9</v>
      </c>
      <c r="O88" s="1"/>
      <c r="P88" s="1"/>
    </row>
    <row r="89" spans="1:16" ht="15" customHeight="1">
      <c r="A89" s="44">
        <v>14</v>
      </c>
      <c r="B89" s="8" t="s">
        <v>81</v>
      </c>
      <c r="C89" s="8" t="s">
        <v>76</v>
      </c>
      <c r="D89" s="93" t="s">
        <v>3</v>
      </c>
      <c r="E89" s="100" t="s">
        <v>27</v>
      </c>
      <c r="F89" s="7">
        <v>2.5</v>
      </c>
      <c r="G89" s="7"/>
      <c r="H89" s="100" t="s">
        <v>27</v>
      </c>
      <c r="I89" s="7">
        <v>6</v>
      </c>
      <c r="J89" s="7"/>
      <c r="K89" s="63">
        <f t="shared" si="13"/>
        <v>8.5</v>
      </c>
      <c r="O89" s="1"/>
      <c r="P89" s="1"/>
    </row>
    <row r="90" spans="1:16" ht="15" customHeight="1">
      <c r="A90" s="44">
        <v>15</v>
      </c>
      <c r="B90" s="8" t="s">
        <v>81</v>
      </c>
      <c r="C90" s="8" t="s">
        <v>76</v>
      </c>
      <c r="D90" s="93" t="s">
        <v>2</v>
      </c>
      <c r="E90" s="100" t="s">
        <v>25</v>
      </c>
      <c r="F90" s="7">
        <v>4</v>
      </c>
      <c r="G90" s="7"/>
      <c r="H90" s="100" t="s">
        <v>25</v>
      </c>
      <c r="I90" s="7">
        <v>4</v>
      </c>
      <c r="J90" s="7"/>
      <c r="K90" s="63">
        <f t="shared" si="13"/>
        <v>8</v>
      </c>
      <c r="O90" s="1"/>
      <c r="P90" s="1"/>
    </row>
    <row r="91" spans="1:16" ht="15" customHeight="1">
      <c r="A91" s="44">
        <v>16</v>
      </c>
      <c r="B91" s="8" t="s">
        <v>81</v>
      </c>
      <c r="C91" s="8" t="s">
        <v>76</v>
      </c>
      <c r="D91" s="94" t="s">
        <v>5</v>
      </c>
      <c r="E91" s="100" t="s">
        <v>25</v>
      </c>
      <c r="F91" s="7">
        <v>5</v>
      </c>
      <c r="G91" s="7"/>
      <c r="H91" s="100" t="s">
        <v>25</v>
      </c>
      <c r="I91" s="7">
        <v>2</v>
      </c>
      <c r="J91" s="7"/>
      <c r="K91" s="63">
        <f t="shared" si="13"/>
        <v>7</v>
      </c>
      <c r="O91" s="1"/>
      <c r="P91" s="1"/>
    </row>
    <row r="92" spans="1:16" ht="15" customHeight="1">
      <c r="A92" s="44">
        <v>17</v>
      </c>
      <c r="B92" s="8" t="s">
        <v>81</v>
      </c>
      <c r="C92" s="8" t="s">
        <v>76</v>
      </c>
      <c r="D92" s="94" t="s">
        <v>11</v>
      </c>
      <c r="E92" s="100" t="s">
        <v>25</v>
      </c>
      <c r="F92" s="7">
        <v>1</v>
      </c>
      <c r="G92" s="7"/>
      <c r="H92" s="100" t="s">
        <v>25</v>
      </c>
      <c r="I92" s="7">
        <v>5</v>
      </c>
      <c r="J92" s="7"/>
      <c r="K92" s="63">
        <f t="shared" si="13"/>
        <v>6</v>
      </c>
      <c r="O92" s="1"/>
      <c r="P92" s="1"/>
    </row>
    <row r="93" spans="1:16" ht="15" customHeight="1">
      <c r="A93" s="44">
        <v>18</v>
      </c>
      <c r="B93" s="8" t="s">
        <v>81</v>
      </c>
      <c r="C93" s="8" t="s">
        <v>76</v>
      </c>
      <c r="D93" s="93" t="s">
        <v>4</v>
      </c>
      <c r="E93" s="100" t="s">
        <v>26</v>
      </c>
      <c r="F93" s="7">
        <v>6</v>
      </c>
      <c r="G93" s="7"/>
      <c r="H93" s="100" t="s">
        <v>26</v>
      </c>
      <c r="I93" s="7"/>
      <c r="J93" s="7"/>
      <c r="K93" s="63">
        <f t="shared" si="13"/>
        <v>6</v>
      </c>
      <c r="O93" s="1"/>
      <c r="P93" s="1"/>
    </row>
    <row r="94" spans="1:16" ht="15" customHeight="1">
      <c r="A94" s="44">
        <v>19</v>
      </c>
      <c r="B94" s="8" t="s">
        <v>81</v>
      </c>
      <c r="C94" s="8" t="s">
        <v>76</v>
      </c>
      <c r="D94" s="94" t="s">
        <v>48</v>
      </c>
      <c r="E94" s="100" t="s">
        <v>27</v>
      </c>
      <c r="F94" s="7">
        <v>2.5</v>
      </c>
      <c r="G94" s="7"/>
      <c r="H94" s="100" t="s">
        <v>27</v>
      </c>
      <c r="I94" s="7">
        <v>3</v>
      </c>
      <c r="J94" s="7"/>
      <c r="K94" s="63">
        <f t="shared" si="13"/>
        <v>5.5</v>
      </c>
      <c r="O94" s="1"/>
      <c r="P94" s="1"/>
    </row>
    <row r="95" spans="1:16" ht="15" customHeight="1">
      <c r="A95" s="44">
        <v>20</v>
      </c>
      <c r="B95" s="8" t="s">
        <v>81</v>
      </c>
      <c r="C95" s="8" t="s">
        <v>76</v>
      </c>
      <c r="D95" s="94" t="s">
        <v>38</v>
      </c>
      <c r="E95" s="100" t="s">
        <v>27</v>
      </c>
      <c r="F95" s="7">
        <v>2.5</v>
      </c>
      <c r="G95" s="7"/>
      <c r="H95" s="100" t="s">
        <v>27</v>
      </c>
      <c r="I95" s="7">
        <v>2</v>
      </c>
      <c r="J95" s="7"/>
      <c r="K95" s="63">
        <f t="shared" si="13"/>
        <v>4.5</v>
      </c>
    </row>
    <row r="96" spans="1:16" ht="15" customHeight="1">
      <c r="A96" s="44">
        <v>21</v>
      </c>
      <c r="B96" s="8" t="s">
        <v>81</v>
      </c>
      <c r="C96" s="8" t="s">
        <v>76</v>
      </c>
      <c r="D96" s="93" t="s">
        <v>1</v>
      </c>
      <c r="E96" s="100" t="s">
        <v>25</v>
      </c>
      <c r="F96" s="7">
        <v>1</v>
      </c>
      <c r="G96" s="7"/>
      <c r="H96" s="100" t="s">
        <v>25</v>
      </c>
      <c r="I96" s="7">
        <v>3</v>
      </c>
      <c r="J96" s="7"/>
      <c r="K96" s="63">
        <f t="shared" si="13"/>
        <v>4</v>
      </c>
    </row>
    <row r="97" spans="1:16" ht="15" customHeight="1">
      <c r="A97" s="44">
        <v>22</v>
      </c>
      <c r="B97" s="8" t="s">
        <v>81</v>
      </c>
      <c r="C97" s="8" t="s">
        <v>76</v>
      </c>
      <c r="D97" s="94" t="s">
        <v>120</v>
      </c>
      <c r="E97" s="100" t="s">
        <v>27</v>
      </c>
      <c r="F97" s="7">
        <v>2.5</v>
      </c>
      <c r="G97" s="7"/>
      <c r="H97" s="100" t="s">
        <v>27</v>
      </c>
      <c r="I97" s="7">
        <v>1</v>
      </c>
      <c r="J97" s="7"/>
      <c r="K97" s="63">
        <f t="shared" si="13"/>
        <v>3.5</v>
      </c>
      <c r="O97" s="1"/>
      <c r="P97" s="1"/>
    </row>
    <row r="98" spans="1:16" ht="15" customHeight="1">
      <c r="A98" s="44">
        <v>23</v>
      </c>
      <c r="B98" s="8" t="s">
        <v>81</v>
      </c>
      <c r="C98" s="8" t="s">
        <v>76</v>
      </c>
      <c r="D98" s="93" t="s">
        <v>55</v>
      </c>
      <c r="E98" s="100" t="s">
        <v>25</v>
      </c>
      <c r="F98" s="7">
        <v>2</v>
      </c>
      <c r="G98" s="7"/>
      <c r="H98" s="100" t="s">
        <v>25</v>
      </c>
      <c r="I98" s="7">
        <v>1</v>
      </c>
      <c r="J98" s="7"/>
      <c r="K98" s="63">
        <f t="shared" si="13"/>
        <v>3</v>
      </c>
      <c r="O98" s="1"/>
      <c r="P98" s="1"/>
    </row>
    <row r="99" spans="1:16" ht="15" customHeight="1">
      <c r="A99" s="44">
        <v>24</v>
      </c>
      <c r="B99" s="8" t="s">
        <v>81</v>
      </c>
      <c r="C99" s="8" t="s">
        <v>76</v>
      </c>
      <c r="D99" s="93" t="s">
        <v>29</v>
      </c>
      <c r="E99" s="100" t="s">
        <v>26</v>
      </c>
      <c r="F99" s="7">
        <v>2.5</v>
      </c>
      <c r="G99" s="7"/>
      <c r="H99" s="100" t="s">
        <v>26</v>
      </c>
      <c r="I99" s="7"/>
      <c r="J99" s="7"/>
      <c r="K99" s="63">
        <f t="shared" si="13"/>
        <v>2.5</v>
      </c>
      <c r="O99" s="1"/>
      <c r="P99" s="1"/>
    </row>
    <row r="100" spans="1:16" ht="15" customHeight="1">
      <c r="A100" s="44">
        <v>24</v>
      </c>
      <c r="B100" s="8" t="s">
        <v>81</v>
      </c>
      <c r="C100" s="8" t="s">
        <v>76</v>
      </c>
      <c r="D100" s="93" t="s">
        <v>57</v>
      </c>
      <c r="E100" s="100" t="s">
        <v>26</v>
      </c>
      <c r="F100" s="7">
        <v>2.5</v>
      </c>
      <c r="G100" s="7"/>
      <c r="H100" s="100" t="s">
        <v>26</v>
      </c>
      <c r="I100" s="7"/>
      <c r="J100" s="7"/>
      <c r="K100" s="63">
        <f t="shared" si="13"/>
        <v>2.5</v>
      </c>
      <c r="O100" s="1"/>
      <c r="P100" s="1"/>
    </row>
    <row r="101" spans="1:16" ht="15" customHeight="1">
      <c r="A101" s="44">
        <v>24</v>
      </c>
      <c r="B101" s="8" t="s">
        <v>81</v>
      </c>
      <c r="C101" s="8" t="s">
        <v>76</v>
      </c>
      <c r="D101" s="93" t="s">
        <v>172</v>
      </c>
      <c r="E101" s="100" t="s">
        <v>26</v>
      </c>
      <c r="F101" s="7">
        <v>2.5</v>
      </c>
      <c r="G101" s="7"/>
      <c r="H101" s="100" t="s">
        <v>26</v>
      </c>
      <c r="I101" s="7"/>
      <c r="J101" s="7"/>
      <c r="K101" s="63">
        <f t="shared" si="13"/>
        <v>2.5</v>
      </c>
      <c r="O101" s="1"/>
      <c r="P101" s="1"/>
    </row>
    <row r="102" spans="1:16" ht="15" customHeight="1">
      <c r="A102" s="44">
        <v>24</v>
      </c>
      <c r="B102" s="8" t="s">
        <v>81</v>
      </c>
      <c r="C102" s="8" t="s">
        <v>76</v>
      </c>
      <c r="D102" s="94" t="s">
        <v>8</v>
      </c>
      <c r="E102" s="100" t="s">
        <v>26</v>
      </c>
      <c r="F102" s="7">
        <v>2.5</v>
      </c>
      <c r="G102" s="7"/>
      <c r="H102" s="100" t="s">
        <v>26</v>
      </c>
      <c r="I102" s="7"/>
      <c r="J102" s="7"/>
      <c r="K102" s="63">
        <f t="shared" si="13"/>
        <v>2.5</v>
      </c>
      <c r="O102" s="1"/>
      <c r="P102" s="1"/>
    </row>
    <row r="103" spans="1:16" ht="15" customHeight="1">
      <c r="A103" s="44">
        <v>28</v>
      </c>
      <c r="B103" s="8" t="s">
        <v>81</v>
      </c>
      <c r="C103" s="8" t="s">
        <v>76</v>
      </c>
      <c r="D103" s="93" t="s">
        <v>22</v>
      </c>
      <c r="E103" s="100" t="s">
        <v>25</v>
      </c>
      <c r="F103" s="7">
        <v>1</v>
      </c>
      <c r="G103" s="7"/>
      <c r="H103" s="100" t="s">
        <v>25</v>
      </c>
      <c r="I103" s="7">
        <v>1</v>
      </c>
      <c r="J103" s="7"/>
      <c r="K103" s="63">
        <f t="shared" si="13"/>
        <v>2</v>
      </c>
      <c r="O103" s="1"/>
      <c r="P103" s="1"/>
    </row>
    <row r="104" spans="1:16" ht="15" customHeight="1">
      <c r="A104" s="44">
        <v>28</v>
      </c>
      <c r="B104" s="8" t="s">
        <v>81</v>
      </c>
      <c r="C104" s="8" t="s">
        <v>76</v>
      </c>
      <c r="D104" s="94" t="s">
        <v>720</v>
      </c>
      <c r="E104" s="100" t="s">
        <v>27</v>
      </c>
      <c r="F104" s="7">
        <v>1</v>
      </c>
      <c r="G104" s="7"/>
      <c r="H104" s="100" t="s">
        <v>27</v>
      </c>
      <c r="I104" s="7">
        <v>1</v>
      </c>
      <c r="J104" s="7"/>
      <c r="K104" s="63">
        <f t="shared" ref="K104:K105" si="14">G104+J104+F104+I104</f>
        <v>2</v>
      </c>
      <c r="O104" s="1"/>
      <c r="P104" s="1"/>
    </row>
    <row r="105" spans="1:16" ht="15" customHeight="1">
      <c r="A105" s="44">
        <v>28</v>
      </c>
      <c r="B105" s="8" t="s">
        <v>81</v>
      </c>
      <c r="C105" s="8" t="s">
        <v>76</v>
      </c>
      <c r="D105" s="94" t="s">
        <v>336</v>
      </c>
      <c r="E105" s="100" t="s">
        <v>27</v>
      </c>
      <c r="F105" s="7">
        <v>1</v>
      </c>
      <c r="G105" s="7"/>
      <c r="H105" s="100" t="s">
        <v>27</v>
      </c>
      <c r="I105" s="7">
        <v>1</v>
      </c>
      <c r="J105" s="7"/>
      <c r="K105" s="63">
        <f t="shared" si="14"/>
        <v>2</v>
      </c>
      <c r="O105" s="1"/>
      <c r="P105" s="1"/>
    </row>
    <row r="106" spans="1:16" ht="15" customHeight="1">
      <c r="A106" s="44">
        <v>28</v>
      </c>
      <c r="B106" s="8" t="s">
        <v>81</v>
      </c>
      <c r="C106" s="8" t="s">
        <v>76</v>
      </c>
      <c r="D106" s="94" t="s">
        <v>47</v>
      </c>
      <c r="E106" s="100" t="s">
        <v>27</v>
      </c>
      <c r="F106" s="7">
        <v>1</v>
      </c>
      <c r="G106" s="7"/>
      <c r="H106" s="100" t="s">
        <v>27</v>
      </c>
      <c r="I106" s="7">
        <v>1</v>
      </c>
      <c r="J106" s="7"/>
      <c r="K106" s="63">
        <f>G106+J106+F106+I106</f>
        <v>2</v>
      </c>
      <c r="O106" s="1"/>
      <c r="P106" s="1"/>
    </row>
    <row r="107" spans="1:16" ht="15" customHeight="1">
      <c r="A107" s="44">
        <v>28</v>
      </c>
      <c r="B107" s="8" t="s">
        <v>81</v>
      </c>
      <c r="C107" s="8" t="s">
        <v>76</v>
      </c>
      <c r="D107" s="93" t="s">
        <v>37</v>
      </c>
      <c r="E107" s="100" t="s">
        <v>27</v>
      </c>
      <c r="F107" s="7">
        <v>1</v>
      </c>
      <c r="G107" s="7"/>
      <c r="H107" s="100" t="s">
        <v>27</v>
      </c>
      <c r="I107" s="7">
        <v>1</v>
      </c>
      <c r="J107" s="7"/>
      <c r="K107" s="63">
        <f>G107+J107+F107+I107</f>
        <v>2</v>
      </c>
      <c r="O107" s="1"/>
      <c r="P107" s="1"/>
    </row>
    <row r="108" spans="1:16" ht="15" customHeight="1">
      <c r="A108" s="44">
        <v>28</v>
      </c>
      <c r="B108" s="8" t="s">
        <v>81</v>
      </c>
      <c r="C108" s="8" t="s">
        <v>76</v>
      </c>
      <c r="D108" s="93" t="s">
        <v>28</v>
      </c>
      <c r="E108" s="100" t="s">
        <v>27</v>
      </c>
      <c r="F108" s="7">
        <v>1</v>
      </c>
      <c r="G108" s="7"/>
      <c r="H108" s="100" t="s">
        <v>27</v>
      </c>
      <c r="I108" s="7">
        <v>1</v>
      </c>
      <c r="J108" s="7"/>
      <c r="K108" s="63">
        <f>G108+J108+F108+I108</f>
        <v>2</v>
      </c>
      <c r="O108" s="1"/>
      <c r="P108" s="1"/>
    </row>
    <row r="109" spans="1:16" ht="15" customHeight="1">
      <c r="A109" s="44">
        <v>34</v>
      </c>
      <c r="B109" s="8" t="s">
        <v>81</v>
      </c>
      <c r="C109" s="8" t="s">
        <v>76</v>
      </c>
      <c r="D109" s="93" t="s">
        <v>763</v>
      </c>
      <c r="E109" s="100" t="s">
        <v>27</v>
      </c>
      <c r="F109" s="7"/>
      <c r="G109" s="7"/>
      <c r="H109" s="100" t="s">
        <v>27</v>
      </c>
      <c r="I109" s="7">
        <v>1</v>
      </c>
      <c r="J109" s="7"/>
      <c r="K109" s="63">
        <f t="shared" ref="K109:K110" si="15">G109+J109+F109+I109</f>
        <v>1</v>
      </c>
      <c r="O109" s="1"/>
      <c r="P109" s="1"/>
    </row>
    <row r="110" spans="1:16" ht="15" customHeight="1">
      <c r="A110" s="44">
        <v>34</v>
      </c>
      <c r="B110" s="8" t="s">
        <v>81</v>
      </c>
      <c r="C110" s="8" t="s">
        <v>76</v>
      </c>
      <c r="D110" s="93" t="s">
        <v>1249</v>
      </c>
      <c r="E110" s="100" t="s">
        <v>27</v>
      </c>
      <c r="F110" s="7"/>
      <c r="G110" s="7"/>
      <c r="H110" s="100" t="s">
        <v>27</v>
      </c>
      <c r="I110" s="7">
        <v>1</v>
      </c>
      <c r="J110" s="7"/>
      <c r="K110" s="63">
        <f t="shared" si="15"/>
        <v>1</v>
      </c>
      <c r="O110" s="1"/>
      <c r="P110" s="1"/>
    </row>
    <row r="111" spans="1:16" ht="15" customHeight="1">
      <c r="A111" s="44">
        <v>34</v>
      </c>
      <c r="B111" s="8" t="s">
        <v>81</v>
      </c>
      <c r="C111" s="8" t="s">
        <v>76</v>
      </c>
      <c r="D111" s="93" t="s">
        <v>149</v>
      </c>
      <c r="E111" s="100" t="s">
        <v>27</v>
      </c>
      <c r="F111" s="7"/>
      <c r="G111" s="7"/>
      <c r="H111" s="100" t="s">
        <v>27</v>
      </c>
      <c r="I111" s="7">
        <v>1</v>
      </c>
      <c r="J111" s="7"/>
      <c r="K111" s="63">
        <f t="shared" ref="K111:K112" si="16">G111+J111+F111+I111</f>
        <v>1</v>
      </c>
      <c r="O111" s="1"/>
      <c r="P111" s="1"/>
    </row>
    <row r="112" spans="1:16" ht="15" customHeight="1">
      <c r="A112" s="44">
        <v>34</v>
      </c>
      <c r="B112" s="8" t="s">
        <v>81</v>
      </c>
      <c r="C112" s="8" t="s">
        <v>76</v>
      </c>
      <c r="D112" s="93" t="s">
        <v>220</v>
      </c>
      <c r="E112" s="100" t="s">
        <v>25</v>
      </c>
      <c r="F112" s="7"/>
      <c r="G112" s="7"/>
      <c r="H112" s="100" t="s">
        <v>25</v>
      </c>
      <c r="I112" s="7">
        <v>1</v>
      </c>
      <c r="J112" s="7"/>
      <c r="K112" s="63">
        <f t="shared" si="16"/>
        <v>1</v>
      </c>
      <c r="O112" s="1"/>
      <c r="P112" s="1"/>
    </row>
    <row r="113" spans="1:16" ht="15" customHeight="1">
      <c r="A113" s="44">
        <v>38</v>
      </c>
      <c r="B113" s="8" t="s">
        <v>81</v>
      </c>
      <c r="C113" s="8" t="s">
        <v>76</v>
      </c>
      <c r="D113" s="93" t="s">
        <v>718</v>
      </c>
      <c r="E113" s="100" t="s">
        <v>26</v>
      </c>
      <c r="F113" s="7">
        <v>1</v>
      </c>
      <c r="G113" s="7"/>
      <c r="H113" s="100" t="s">
        <v>26</v>
      </c>
      <c r="I113" s="7"/>
      <c r="J113" s="7"/>
      <c r="K113" s="63">
        <f t="shared" ref="K113:K141" si="17">G113+J113+F113+I113</f>
        <v>1</v>
      </c>
      <c r="O113" s="1"/>
      <c r="P113" s="1"/>
    </row>
    <row r="114" spans="1:16" ht="15" customHeight="1">
      <c r="A114" s="44">
        <v>38</v>
      </c>
      <c r="B114" s="8" t="s">
        <v>81</v>
      </c>
      <c r="C114" s="8" t="s">
        <v>76</v>
      </c>
      <c r="D114" s="93" t="s">
        <v>166</v>
      </c>
      <c r="E114" s="100" t="s">
        <v>26</v>
      </c>
      <c r="F114" s="7">
        <v>1</v>
      </c>
      <c r="G114" s="7"/>
      <c r="H114" s="100" t="s">
        <v>26</v>
      </c>
      <c r="I114" s="7"/>
      <c r="J114" s="7"/>
      <c r="K114" s="63">
        <f t="shared" si="17"/>
        <v>1</v>
      </c>
      <c r="O114" s="1"/>
      <c r="P114" s="1"/>
    </row>
    <row r="115" spans="1:16" ht="15" customHeight="1">
      <c r="A115" s="44">
        <v>38</v>
      </c>
      <c r="B115" s="8" t="s">
        <v>81</v>
      </c>
      <c r="C115" s="8" t="s">
        <v>76</v>
      </c>
      <c r="D115" s="93" t="s">
        <v>717</v>
      </c>
      <c r="E115" s="100" t="s">
        <v>26</v>
      </c>
      <c r="F115" s="7">
        <v>1</v>
      </c>
      <c r="G115" s="7"/>
      <c r="H115" s="100" t="s">
        <v>26</v>
      </c>
      <c r="I115" s="7"/>
      <c r="J115" s="7"/>
      <c r="K115" s="63">
        <f t="shared" si="17"/>
        <v>1</v>
      </c>
      <c r="O115" s="1"/>
      <c r="P115" s="1"/>
    </row>
    <row r="116" spans="1:16" ht="15" customHeight="1">
      <c r="A116" s="44">
        <v>38</v>
      </c>
      <c r="B116" s="8" t="s">
        <v>81</v>
      </c>
      <c r="C116" s="8" t="s">
        <v>76</v>
      </c>
      <c r="D116" s="93" t="s">
        <v>173</v>
      </c>
      <c r="E116" s="100" t="s">
        <v>26</v>
      </c>
      <c r="F116" s="7">
        <v>1</v>
      </c>
      <c r="G116" s="7"/>
      <c r="H116" s="100" t="s">
        <v>26</v>
      </c>
      <c r="I116" s="7"/>
      <c r="J116" s="7"/>
      <c r="K116" s="63">
        <f t="shared" si="17"/>
        <v>1</v>
      </c>
      <c r="O116" s="1"/>
      <c r="P116" s="1"/>
    </row>
    <row r="117" spans="1:16" ht="15" customHeight="1">
      <c r="A117" s="44">
        <v>38</v>
      </c>
      <c r="B117" s="8" t="s">
        <v>81</v>
      </c>
      <c r="C117" s="8" t="s">
        <v>76</v>
      </c>
      <c r="D117" s="93" t="s">
        <v>415</v>
      </c>
      <c r="E117" s="100" t="s">
        <v>26</v>
      </c>
      <c r="F117" s="7">
        <v>1</v>
      </c>
      <c r="G117" s="7"/>
      <c r="H117" s="100" t="s">
        <v>26</v>
      </c>
      <c r="I117" s="7"/>
      <c r="J117" s="7"/>
      <c r="K117" s="63">
        <f t="shared" si="17"/>
        <v>1</v>
      </c>
      <c r="O117" s="1"/>
      <c r="P117" s="1"/>
    </row>
    <row r="118" spans="1:16" ht="15" customHeight="1">
      <c r="A118" s="44">
        <v>38</v>
      </c>
      <c r="B118" s="8" t="s">
        <v>81</v>
      </c>
      <c r="C118" s="8" t="s">
        <v>76</v>
      </c>
      <c r="D118" s="94" t="s">
        <v>45</v>
      </c>
      <c r="E118" s="100" t="s">
        <v>27</v>
      </c>
      <c r="F118" s="7">
        <v>1</v>
      </c>
      <c r="G118" s="7"/>
      <c r="H118" s="100" t="s">
        <v>27</v>
      </c>
      <c r="I118" s="7"/>
      <c r="J118" s="7"/>
      <c r="K118" s="63">
        <f t="shared" si="17"/>
        <v>1</v>
      </c>
      <c r="O118" s="1"/>
      <c r="P118" s="1"/>
    </row>
    <row r="119" spans="1:16" ht="15" customHeight="1">
      <c r="A119" s="44">
        <v>38</v>
      </c>
      <c r="B119" s="8" t="s">
        <v>81</v>
      </c>
      <c r="C119" s="8" t="s">
        <v>76</v>
      </c>
      <c r="D119" s="94" t="s">
        <v>44</v>
      </c>
      <c r="E119" s="100" t="s">
        <v>27</v>
      </c>
      <c r="F119" s="7">
        <v>1</v>
      </c>
      <c r="G119" s="7"/>
      <c r="H119" s="100" t="s">
        <v>27</v>
      </c>
      <c r="I119" s="7"/>
      <c r="J119" s="7"/>
      <c r="K119" s="63">
        <f t="shared" si="17"/>
        <v>1</v>
      </c>
      <c r="O119" s="1"/>
      <c r="P119" s="1"/>
    </row>
    <row r="120" spans="1:16" ht="15" customHeight="1" thickBot="1">
      <c r="A120" s="65">
        <v>38</v>
      </c>
      <c r="B120" s="179" t="s">
        <v>81</v>
      </c>
      <c r="C120" s="179" t="s">
        <v>76</v>
      </c>
      <c r="D120" s="96" t="s">
        <v>6</v>
      </c>
      <c r="E120" s="102" t="s">
        <v>26</v>
      </c>
      <c r="F120" s="203">
        <v>1</v>
      </c>
      <c r="G120" s="203"/>
      <c r="H120" s="102" t="s">
        <v>26</v>
      </c>
      <c r="I120" s="203"/>
      <c r="J120" s="203"/>
      <c r="K120" s="76">
        <f t="shared" si="17"/>
        <v>1</v>
      </c>
      <c r="O120" s="1"/>
      <c r="P120" s="1"/>
    </row>
    <row r="121" spans="1:16" ht="15" customHeight="1">
      <c r="A121" s="43">
        <v>1</v>
      </c>
      <c r="B121" s="66" t="s">
        <v>85</v>
      </c>
      <c r="C121" s="66" t="s">
        <v>76</v>
      </c>
      <c r="D121" s="92" t="s">
        <v>8</v>
      </c>
      <c r="E121" s="98" t="s">
        <v>26</v>
      </c>
      <c r="F121" s="60">
        <v>8</v>
      </c>
      <c r="G121" s="60">
        <v>45</v>
      </c>
      <c r="H121" s="98" t="s">
        <v>26</v>
      </c>
      <c r="I121" s="60"/>
      <c r="J121" s="60">
        <v>50</v>
      </c>
      <c r="K121" s="67">
        <f t="shared" si="17"/>
        <v>103</v>
      </c>
      <c r="O121" s="1"/>
      <c r="P121" s="1"/>
    </row>
    <row r="122" spans="1:16" ht="15" customHeight="1">
      <c r="A122" s="44">
        <v>2</v>
      </c>
      <c r="B122" s="8" t="s">
        <v>85</v>
      </c>
      <c r="C122" s="8" t="s">
        <v>76</v>
      </c>
      <c r="D122" s="93" t="s">
        <v>46</v>
      </c>
      <c r="E122" s="100" t="s">
        <v>27</v>
      </c>
      <c r="F122" s="7">
        <v>8</v>
      </c>
      <c r="G122" s="7">
        <v>50</v>
      </c>
      <c r="H122" s="100" t="s">
        <v>27</v>
      </c>
      <c r="I122" s="7">
        <v>8</v>
      </c>
      <c r="J122" s="7">
        <v>35</v>
      </c>
      <c r="K122" s="63">
        <f t="shared" si="17"/>
        <v>101</v>
      </c>
      <c r="O122" s="1"/>
      <c r="P122" s="1"/>
    </row>
    <row r="123" spans="1:16" ht="15" customHeight="1">
      <c r="A123" s="44">
        <v>3</v>
      </c>
      <c r="B123" s="8" t="s">
        <v>85</v>
      </c>
      <c r="C123" s="8" t="s">
        <v>76</v>
      </c>
      <c r="D123" s="93" t="s">
        <v>21</v>
      </c>
      <c r="E123" s="100" t="s">
        <v>26</v>
      </c>
      <c r="F123" s="7">
        <v>7</v>
      </c>
      <c r="G123" s="7">
        <v>20</v>
      </c>
      <c r="H123" s="100" t="s">
        <v>26</v>
      </c>
      <c r="I123" s="7"/>
      <c r="J123" s="7">
        <v>40</v>
      </c>
      <c r="K123" s="63">
        <f t="shared" si="17"/>
        <v>67</v>
      </c>
      <c r="O123" s="1"/>
      <c r="P123" s="1"/>
    </row>
    <row r="124" spans="1:16" ht="15" customHeight="1">
      <c r="A124" s="44">
        <v>4</v>
      </c>
      <c r="B124" s="8" t="s">
        <v>85</v>
      </c>
      <c r="C124" s="8" t="s">
        <v>76</v>
      </c>
      <c r="D124" s="93" t="s">
        <v>22</v>
      </c>
      <c r="E124" s="100" t="s">
        <v>25</v>
      </c>
      <c r="F124" s="7">
        <v>8</v>
      </c>
      <c r="G124" s="7">
        <v>30</v>
      </c>
      <c r="H124" s="100" t="s">
        <v>25</v>
      </c>
      <c r="I124" s="7">
        <v>7</v>
      </c>
      <c r="J124" s="7">
        <v>20</v>
      </c>
      <c r="K124" s="63">
        <f t="shared" si="17"/>
        <v>65</v>
      </c>
      <c r="O124" s="1"/>
      <c r="P124" s="1"/>
    </row>
    <row r="125" spans="1:16" ht="15" customHeight="1">
      <c r="A125" s="44">
        <v>5</v>
      </c>
      <c r="B125" s="8" t="s">
        <v>85</v>
      </c>
      <c r="C125" s="8" t="s">
        <v>76</v>
      </c>
      <c r="D125" s="93" t="s">
        <v>3</v>
      </c>
      <c r="E125" s="100" t="s">
        <v>27</v>
      </c>
      <c r="F125" s="7">
        <v>2.5</v>
      </c>
      <c r="G125" s="7"/>
      <c r="H125" s="100" t="s">
        <v>27</v>
      </c>
      <c r="I125" s="7">
        <v>7</v>
      </c>
      <c r="J125" s="7">
        <v>45</v>
      </c>
      <c r="K125" s="63">
        <f t="shared" si="17"/>
        <v>54.5</v>
      </c>
      <c r="O125" s="1"/>
      <c r="P125" s="1"/>
    </row>
    <row r="126" spans="1:16" ht="15" customHeight="1">
      <c r="A126" s="44">
        <v>6</v>
      </c>
      <c r="B126" s="8" t="s">
        <v>85</v>
      </c>
      <c r="C126" s="8" t="s">
        <v>76</v>
      </c>
      <c r="D126" s="93" t="s">
        <v>229</v>
      </c>
      <c r="E126" s="100" t="s">
        <v>25</v>
      </c>
      <c r="F126" s="7">
        <v>6</v>
      </c>
      <c r="G126" s="7">
        <v>40</v>
      </c>
      <c r="H126" s="100" t="s">
        <v>25</v>
      </c>
      <c r="I126" s="7">
        <v>1</v>
      </c>
      <c r="J126" s="7"/>
      <c r="K126" s="63">
        <f t="shared" si="17"/>
        <v>47</v>
      </c>
      <c r="O126" s="1"/>
      <c r="P126" s="1"/>
    </row>
    <row r="127" spans="1:16" ht="15" customHeight="1">
      <c r="A127" s="44">
        <v>7</v>
      </c>
      <c r="B127" s="8" t="s">
        <v>85</v>
      </c>
      <c r="C127" s="8" t="s">
        <v>76</v>
      </c>
      <c r="D127" s="93" t="s">
        <v>122</v>
      </c>
      <c r="E127" s="100" t="s">
        <v>25</v>
      </c>
      <c r="F127" s="7">
        <v>7</v>
      </c>
      <c r="G127" s="7">
        <v>35</v>
      </c>
      <c r="H127" s="100" t="s">
        <v>25</v>
      </c>
      <c r="I127" s="7">
        <v>4</v>
      </c>
      <c r="J127" s="7"/>
      <c r="K127" s="63">
        <f t="shared" si="17"/>
        <v>46</v>
      </c>
      <c r="O127" s="1"/>
      <c r="P127" s="1"/>
    </row>
    <row r="128" spans="1:16" ht="15" customHeight="1">
      <c r="A128" s="44">
        <v>8</v>
      </c>
      <c r="B128" s="8" t="s">
        <v>85</v>
      </c>
      <c r="C128" s="8" t="s">
        <v>76</v>
      </c>
      <c r="D128" s="93" t="s">
        <v>2</v>
      </c>
      <c r="E128" s="100" t="s">
        <v>25</v>
      </c>
      <c r="F128" s="7">
        <v>4</v>
      </c>
      <c r="G128" s="7"/>
      <c r="H128" s="100" t="s">
        <v>25</v>
      </c>
      <c r="I128" s="7">
        <v>8</v>
      </c>
      <c r="J128" s="7">
        <v>30</v>
      </c>
      <c r="K128" s="63">
        <f t="shared" si="17"/>
        <v>42</v>
      </c>
      <c r="O128" s="1"/>
      <c r="P128" s="1"/>
    </row>
    <row r="129" spans="1:16" ht="15" customHeight="1">
      <c r="A129" s="44">
        <v>9</v>
      </c>
      <c r="B129" s="8" t="s">
        <v>85</v>
      </c>
      <c r="C129" s="8" t="s">
        <v>76</v>
      </c>
      <c r="D129" s="93" t="s">
        <v>7</v>
      </c>
      <c r="E129" s="100" t="s">
        <v>25</v>
      </c>
      <c r="F129" s="7"/>
      <c r="G129" s="7"/>
      <c r="H129" s="100" t="s">
        <v>25</v>
      </c>
      <c r="I129" s="7">
        <v>6</v>
      </c>
      <c r="J129" s="7">
        <v>25</v>
      </c>
      <c r="K129" s="63">
        <f t="shared" si="17"/>
        <v>31</v>
      </c>
      <c r="O129" s="1"/>
      <c r="P129" s="1"/>
    </row>
    <row r="130" spans="1:16" ht="15" customHeight="1">
      <c r="A130" s="44">
        <v>10</v>
      </c>
      <c r="B130" s="8" t="s">
        <v>85</v>
      </c>
      <c r="C130" s="8" t="s">
        <v>76</v>
      </c>
      <c r="D130" s="93" t="s">
        <v>54</v>
      </c>
      <c r="E130" s="100" t="s">
        <v>27</v>
      </c>
      <c r="F130" s="7">
        <v>7</v>
      </c>
      <c r="G130" s="7">
        <v>17</v>
      </c>
      <c r="H130" s="100" t="s">
        <v>27</v>
      </c>
      <c r="I130" s="7">
        <v>4</v>
      </c>
      <c r="J130" s="7"/>
      <c r="K130" s="63">
        <f t="shared" si="17"/>
        <v>28</v>
      </c>
      <c r="O130" s="1"/>
      <c r="P130" s="1"/>
    </row>
    <row r="131" spans="1:16" ht="15" customHeight="1">
      <c r="A131" s="44">
        <v>11</v>
      </c>
      <c r="B131" s="8" t="s">
        <v>85</v>
      </c>
      <c r="C131" s="8" t="s">
        <v>76</v>
      </c>
      <c r="D131" s="93" t="s">
        <v>226</v>
      </c>
      <c r="E131" s="100" t="s">
        <v>218</v>
      </c>
      <c r="F131" s="7"/>
      <c r="G131" s="7">
        <v>25</v>
      </c>
      <c r="H131" s="100" t="s">
        <v>25</v>
      </c>
      <c r="I131" s="7"/>
      <c r="J131" s="7"/>
      <c r="K131" s="63">
        <f t="shared" si="17"/>
        <v>25</v>
      </c>
      <c r="O131" s="1"/>
      <c r="P131" s="1"/>
    </row>
    <row r="132" spans="1:16" ht="15" customHeight="1">
      <c r="A132" s="44">
        <v>12</v>
      </c>
      <c r="B132" s="8" t="s">
        <v>85</v>
      </c>
      <c r="C132" s="8" t="s">
        <v>76</v>
      </c>
      <c r="D132" s="93" t="s">
        <v>66</v>
      </c>
      <c r="E132" s="100" t="s">
        <v>25</v>
      </c>
      <c r="F132" s="7"/>
      <c r="G132" s="7"/>
      <c r="H132" s="100" t="s">
        <v>218</v>
      </c>
      <c r="I132" s="7"/>
      <c r="J132" s="7">
        <v>17</v>
      </c>
      <c r="K132" s="63">
        <f t="shared" si="17"/>
        <v>17</v>
      </c>
      <c r="O132" s="1"/>
      <c r="P132" s="1"/>
    </row>
    <row r="133" spans="1:16" ht="15" customHeight="1">
      <c r="A133" s="44">
        <v>13</v>
      </c>
      <c r="B133" s="8" t="s">
        <v>85</v>
      </c>
      <c r="C133" s="8" t="s">
        <v>76</v>
      </c>
      <c r="D133" s="93" t="s">
        <v>353</v>
      </c>
      <c r="E133" s="100" t="s">
        <v>25</v>
      </c>
      <c r="F133" s="7">
        <v>3</v>
      </c>
      <c r="G133" s="7"/>
      <c r="H133" s="100" t="s">
        <v>25</v>
      </c>
      <c r="I133" s="7">
        <v>5</v>
      </c>
      <c r="J133" s="7"/>
      <c r="K133" s="63">
        <f t="shared" si="17"/>
        <v>8</v>
      </c>
      <c r="O133" s="1"/>
      <c r="P133" s="1"/>
    </row>
    <row r="134" spans="1:16" ht="15" customHeight="1">
      <c r="A134" s="44">
        <v>14</v>
      </c>
      <c r="B134" s="8" t="s">
        <v>85</v>
      </c>
      <c r="C134" s="8" t="s">
        <v>76</v>
      </c>
      <c r="D134" s="93" t="s">
        <v>38</v>
      </c>
      <c r="E134" s="100" t="s">
        <v>27</v>
      </c>
      <c r="F134" s="7">
        <v>6</v>
      </c>
      <c r="G134" s="7"/>
      <c r="H134" s="100" t="s">
        <v>27</v>
      </c>
      <c r="I134" s="7">
        <v>2</v>
      </c>
      <c r="J134" s="7"/>
      <c r="K134" s="63">
        <f t="shared" si="17"/>
        <v>8</v>
      </c>
      <c r="O134" s="1"/>
      <c r="P134" s="1"/>
    </row>
    <row r="135" spans="1:16" ht="15" customHeight="1">
      <c r="A135" s="44">
        <v>15</v>
      </c>
      <c r="B135" s="8" t="s">
        <v>85</v>
      </c>
      <c r="C135" s="8" t="s">
        <v>76</v>
      </c>
      <c r="D135" s="93" t="s">
        <v>0</v>
      </c>
      <c r="E135" s="100" t="s">
        <v>27</v>
      </c>
      <c r="F135" s="7">
        <v>2.5</v>
      </c>
      <c r="G135" s="7"/>
      <c r="H135" s="100" t="s">
        <v>27</v>
      </c>
      <c r="I135" s="7">
        <v>5</v>
      </c>
      <c r="J135" s="7"/>
      <c r="K135" s="63">
        <f t="shared" si="17"/>
        <v>7.5</v>
      </c>
      <c r="O135" s="1"/>
      <c r="P135" s="1"/>
    </row>
    <row r="136" spans="1:16" ht="15" customHeight="1">
      <c r="A136" s="44">
        <v>16</v>
      </c>
      <c r="B136" s="8" t="s">
        <v>85</v>
      </c>
      <c r="C136" s="8" t="s">
        <v>76</v>
      </c>
      <c r="D136" s="93" t="s">
        <v>28</v>
      </c>
      <c r="E136" s="100" t="s">
        <v>27</v>
      </c>
      <c r="F136" s="7">
        <v>1</v>
      </c>
      <c r="G136" s="7"/>
      <c r="H136" s="100" t="s">
        <v>27</v>
      </c>
      <c r="I136" s="7">
        <v>6</v>
      </c>
      <c r="J136" s="7"/>
      <c r="K136" s="63">
        <f t="shared" si="17"/>
        <v>7</v>
      </c>
      <c r="O136" s="1"/>
      <c r="P136" s="1"/>
    </row>
    <row r="137" spans="1:16" ht="15" customHeight="1">
      <c r="A137" s="44">
        <v>17</v>
      </c>
      <c r="B137" s="8" t="s">
        <v>85</v>
      </c>
      <c r="C137" s="8" t="s">
        <v>76</v>
      </c>
      <c r="D137" s="93" t="s">
        <v>89</v>
      </c>
      <c r="E137" s="100" t="s">
        <v>25</v>
      </c>
      <c r="F137" s="7">
        <v>5</v>
      </c>
      <c r="G137" s="7"/>
      <c r="H137" s="100" t="s">
        <v>25</v>
      </c>
      <c r="I137" s="7">
        <v>1</v>
      </c>
      <c r="J137" s="7"/>
      <c r="K137" s="63">
        <f t="shared" si="17"/>
        <v>6</v>
      </c>
      <c r="O137" s="1"/>
      <c r="P137" s="1"/>
    </row>
    <row r="138" spans="1:16" ht="15" customHeight="1">
      <c r="A138" s="44">
        <v>17</v>
      </c>
      <c r="B138" s="8" t="s">
        <v>85</v>
      </c>
      <c r="C138" s="8" t="s">
        <v>76</v>
      </c>
      <c r="D138" s="93" t="s">
        <v>336</v>
      </c>
      <c r="E138" s="100" t="s">
        <v>27</v>
      </c>
      <c r="F138" s="7">
        <v>5</v>
      </c>
      <c r="G138" s="7"/>
      <c r="H138" s="100" t="s">
        <v>27</v>
      </c>
      <c r="I138" s="7">
        <v>1</v>
      </c>
      <c r="J138" s="7"/>
      <c r="K138" s="63">
        <f t="shared" si="17"/>
        <v>6</v>
      </c>
      <c r="O138" s="1"/>
      <c r="P138" s="1"/>
    </row>
    <row r="139" spans="1:16" ht="15" customHeight="1">
      <c r="A139" s="44">
        <v>19</v>
      </c>
      <c r="B139" s="8" t="s">
        <v>85</v>
      </c>
      <c r="C139" s="8" t="s">
        <v>76</v>
      </c>
      <c r="D139" s="93" t="s">
        <v>219</v>
      </c>
      <c r="E139" s="100" t="s">
        <v>26</v>
      </c>
      <c r="F139" s="7">
        <v>6</v>
      </c>
      <c r="G139" s="7"/>
      <c r="H139" s="100" t="s">
        <v>26</v>
      </c>
      <c r="I139" s="7"/>
      <c r="J139" s="7"/>
      <c r="K139" s="63">
        <f t="shared" si="17"/>
        <v>6</v>
      </c>
      <c r="O139" s="1"/>
      <c r="P139" s="1"/>
    </row>
    <row r="140" spans="1:16" ht="15" customHeight="1">
      <c r="A140" s="44">
        <v>20</v>
      </c>
      <c r="B140" s="8" t="s">
        <v>85</v>
      </c>
      <c r="C140" s="8" t="s">
        <v>76</v>
      </c>
      <c r="D140" s="93" t="s">
        <v>9</v>
      </c>
      <c r="E140" s="100" t="s">
        <v>27</v>
      </c>
      <c r="F140" s="7">
        <v>2.5</v>
      </c>
      <c r="G140" s="7"/>
      <c r="H140" s="100" t="s">
        <v>27</v>
      </c>
      <c r="I140" s="7">
        <v>3</v>
      </c>
      <c r="J140" s="7"/>
      <c r="K140" s="63">
        <f t="shared" si="17"/>
        <v>5.5</v>
      </c>
    </row>
    <row r="141" spans="1:16" ht="15" customHeight="1">
      <c r="A141" s="44">
        <v>21</v>
      </c>
      <c r="B141" s="8" t="s">
        <v>85</v>
      </c>
      <c r="C141" s="8" t="s">
        <v>76</v>
      </c>
      <c r="D141" s="93" t="s">
        <v>11</v>
      </c>
      <c r="E141" s="100" t="s">
        <v>25</v>
      </c>
      <c r="F141" s="7">
        <v>2</v>
      </c>
      <c r="G141" s="7"/>
      <c r="H141" s="100" t="s">
        <v>25</v>
      </c>
      <c r="I141" s="7">
        <v>3</v>
      </c>
      <c r="J141" s="7"/>
      <c r="K141" s="63">
        <f t="shared" si="17"/>
        <v>5</v>
      </c>
      <c r="O141" s="1"/>
      <c r="P141" s="1"/>
    </row>
    <row r="142" spans="1:16" ht="15" customHeight="1">
      <c r="A142" s="44">
        <v>22</v>
      </c>
      <c r="B142" s="8" t="s">
        <v>85</v>
      </c>
      <c r="C142" s="8" t="s">
        <v>76</v>
      </c>
      <c r="D142" s="93" t="s">
        <v>6</v>
      </c>
      <c r="E142" s="100" t="s">
        <v>26</v>
      </c>
      <c r="F142" s="7">
        <v>5</v>
      </c>
      <c r="G142" s="7"/>
      <c r="H142" s="100" t="s">
        <v>26</v>
      </c>
      <c r="I142" s="7"/>
      <c r="J142" s="7"/>
      <c r="K142" s="63">
        <f t="shared" ref="K142" si="18">G142+J142+F142+I142</f>
        <v>5</v>
      </c>
      <c r="O142" s="1"/>
      <c r="P142" s="1"/>
    </row>
    <row r="143" spans="1:16" ht="15" customHeight="1">
      <c r="A143" s="44">
        <v>23</v>
      </c>
      <c r="B143" s="8" t="s">
        <v>85</v>
      </c>
      <c r="C143" s="8" t="s">
        <v>76</v>
      </c>
      <c r="D143" s="93" t="s">
        <v>44</v>
      </c>
      <c r="E143" s="100" t="s">
        <v>27</v>
      </c>
      <c r="F143" s="7">
        <v>2.5</v>
      </c>
      <c r="G143" s="7"/>
      <c r="H143" s="100" t="s">
        <v>27</v>
      </c>
      <c r="I143" s="7">
        <v>1</v>
      </c>
      <c r="J143" s="7"/>
      <c r="K143" s="63">
        <f t="shared" ref="K143:K150" si="19">G143+J143+F143+I143</f>
        <v>3.5</v>
      </c>
    </row>
    <row r="144" spans="1:16" ht="15" customHeight="1">
      <c r="A144" s="44">
        <v>24</v>
      </c>
      <c r="B144" s="8" t="s">
        <v>85</v>
      </c>
      <c r="C144" s="8" t="s">
        <v>76</v>
      </c>
      <c r="D144" s="93" t="s">
        <v>406</v>
      </c>
      <c r="E144" s="100" t="s">
        <v>26</v>
      </c>
      <c r="F144" s="7">
        <v>2.5</v>
      </c>
      <c r="G144" s="7"/>
      <c r="H144" s="100" t="s">
        <v>26</v>
      </c>
      <c r="I144" s="7"/>
      <c r="J144" s="7"/>
      <c r="K144" s="63">
        <f t="shared" si="19"/>
        <v>2.5</v>
      </c>
      <c r="O144" s="1"/>
      <c r="P144" s="1"/>
    </row>
    <row r="145" spans="1:16" ht="15" customHeight="1">
      <c r="A145" s="44">
        <v>24</v>
      </c>
      <c r="B145" s="8" t="s">
        <v>85</v>
      </c>
      <c r="C145" s="8" t="s">
        <v>76</v>
      </c>
      <c r="D145" s="93" t="s">
        <v>715</v>
      </c>
      <c r="E145" s="100" t="s">
        <v>26</v>
      </c>
      <c r="F145" s="7">
        <v>2.5</v>
      </c>
      <c r="G145" s="7"/>
      <c r="H145" s="100" t="s">
        <v>26</v>
      </c>
      <c r="I145" s="7"/>
      <c r="J145" s="7"/>
      <c r="K145" s="63">
        <f t="shared" si="19"/>
        <v>2.5</v>
      </c>
      <c r="O145" s="1"/>
      <c r="P145" s="1"/>
    </row>
    <row r="146" spans="1:16" ht="15" customHeight="1">
      <c r="A146" s="44">
        <v>24</v>
      </c>
      <c r="B146" s="8" t="s">
        <v>85</v>
      </c>
      <c r="C146" s="8" t="s">
        <v>76</v>
      </c>
      <c r="D146" s="93" t="s">
        <v>32</v>
      </c>
      <c r="E146" s="100" t="s">
        <v>26</v>
      </c>
      <c r="F146" s="7">
        <v>2.5</v>
      </c>
      <c r="G146" s="7"/>
      <c r="H146" s="100" t="s">
        <v>26</v>
      </c>
      <c r="I146" s="7"/>
      <c r="J146" s="7"/>
      <c r="K146" s="63">
        <f t="shared" si="19"/>
        <v>2.5</v>
      </c>
    </row>
    <row r="147" spans="1:16" ht="15" customHeight="1">
      <c r="A147" s="44">
        <v>24</v>
      </c>
      <c r="B147" s="8" t="s">
        <v>85</v>
      </c>
      <c r="C147" s="8" t="s">
        <v>76</v>
      </c>
      <c r="D147" s="93" t="s">
        <v>4</v>
      </c>
      <c r="E147" s="100" t="s">
        <v>26</v>
      </c>
      <c r="F147" s="7">
        <v>2.5</v>
      </c>
      <c r="G147" s="7"/>
      <c r="H147" s="100" t="s">
        <v>26</v>
      </c>
      <c r="I147" s="7"/>
      <c r="J147" s="7"/>
      <c r="K147" s="63">
        <f t="shared" si="19"/>
        <v>2.5</v>
      </c>
    </row>
    <row r="148" spans="1:16" ht="15" customHeight="1">
      <c r="A148" s="44">
        <v>28</v>
      </c>
      <c r="B148" s="8" t="s">
        <v>85</v>
      </c>
      <c r="C148" s="8" t="s">
        <v>76</v>
      </c>
      <c r="D148" s="93" t="s">
        <v>56</v>
      </c>
      <c r="E148" s="100" t="s">
        <v>25</v>
      </c>
      <c r="F148" s="7"/>
      <c r="G148" s="7"/>
      <c r="H148" s="100" t="s">
        <v>25</v>
      </c>
      <c r="I148" s="7">
        <v>2</v>
      </c>
      <c r="J148" s="7"/>
      <c r="K148" s="63">
        <f t="shared" si="19"/>
        <v>2</v>
      </c>
      <c r="O148" s="1"/>
      <c r="P148" s="1"/>
    </row>
    <row r="149" spans="1:16" ht="15" customHeight="1">
      <c r="A149" s="44">
        <v>29</v>
      </c>
      <c r="B149" s="8" t="s">
        <v>85</v>
      </c>
      <c r="C149" s="8" t="s">
        <v>76</v>
      </c>
      <c r="D149" s="93" t="s">
        <v>72</v>
      </c>
      <c r="E149" s="100" t="s">
        <v>27</v>
      </c>
      <c r="F149" s="7">
        <v>1</v>
      </c>
      <c r="G149" s="7"/>
      <c r="H149" s="100" t="s">
        <v>27</v>
      </c>
      <c r="I149" s="7">
        <v>1</v>
      </c>
      <c r="J149" s="7"/>
      <c r="K149" s="63">
        <f t="shared" si="19"/>
        <v>2</v>
      </c>
      <c r="O149" s="1"/>
      <c r="P149" s="1"/>
    </row>
    <row r="150" spans="1:16" ht="15" customHeight="1">
      <c r="A150" s="44">
        <v>29</v>
      </c>
      <c r="B150" s="8" t="s">
        <v>85</v>
      </c>
      <c r="C150" s="8" t="s">
        <v>76</v>
      </c>
      <c r="D150" s="93" t="s">
        <v>45</v>
      </c>
      <c r="E150" s="100" t="s">
        <v>27</v>
      </c>
      <c r="F150" s="7">
        <v>1</v>
      </c>
      <c r="G150" s="7"/>
      <c r="H150" s="100" t="s">
        <v>27</v>
      </c>
      <c r="I150" s="7">
        <v>1</v>
      </c>
      <c r="J150" s="7"/>
      <c r="K150" s="63">
        <f t="shared" si="19"/>
        <v>2</v>
      </c>
      <c r="O150" s="1"/>
      <c r="P150" s="1"/>
    </row>
    <row r="151" spans="1:16" ht="15" customHeight="1">
      <c r="A151" s="44">
        <v>29</v>
      </c>
      <c r="B151" s="8" t="s">
        <v>85</v>
      </c>
      <c r="C151" s="8" t="s">
        <v>76</v>
      </c>
      <c r="D151" s="93" t="s">
        <v>149</v>
      </c>
      <c r="E151" s="100" t="s">
        <v>27</v>
      </c>
      <c r="F151" s="7">
        <v>1</v>
      </c>
      <c r="G151" s="7"/>
      <c r="H151" s="100" t="s">
        <v>27</v>
      </c>
      <c r="I151" s="7">
        <v>1</v>
      </c>
      <c r="J151" s="7"/>
      <c r="K151" s="63">
        <f t="shared" ref="K151" si="20">G151+J151+F151+I151</f>
        <v>2</v>
      </c>
      <c r="O151" s="1"/>
      <c r="P151" s="1"/>
    </row>
    <row r="152" spans="1:16" ht="15" customHeight="1">
      <c r="A152" s="44">
        <v>29</v>
      </c>
      <c r="B152" s="8" t="s">
        <v>85</v>
      </c>
      <c r="C152" s="8" t="s">
        <v>76</v>
      </c>
      <c r="D152" s="93" t="s">
        <v>220</v>
      </c>
      <c r="E152" s="100" t="s">
        <v>25</v>
      </c>
      <c r="F152" s="7">
        <v>1</v>
      </c>
      <c r="G152" s="7"/>
      <c r="H152" s="100" t="s">
        <v>25</v>
      </c>
      <c r="I152" s="7">
        <v>1</v>
      </c>
      <c r="J152" s="7"/>
      <c r="K152" s="63">
        <f t="shared" ref="K152:K159" si="21">G152+J152+F152+I152</f>
        <v>2</v>
      </c>
      <c r="O152" s="1"/>
      <c r="P152" s="1"/>
    </row>
    <row r="153" spans="1:16" ht="15" customHeight="1">
      <c r="A153" s="44">
        <v>29</v>
      </c>
      <c r="B153" s="8" t="s">
        <v>85</v>
      </c>
      <c r="C153" s="8" t="s">
        <v>76</v>
      </c>
      <c r="D153" s="93" t="s">
        <v>1</v>
      </c>
      <c r="E153" s="100" t="s">
        <v>25</v>
      </c>
      <c r="F153" s="7">
        <v>1</v>
      </c>
      <c r="G153" s="7"/>
      <c r="H153" s="100" t="s">
        <v>25</v>
      </c>
      <c r="I153" s="7">
        <v>1</v>
      </c>
      <c r="J153" s="7"/>
      <c r="K153" s="63">
        <f t="shared" si="21"/>
        <v>2</v>
      </c>
      <c r="O153" s="1"/>
      <c r="P153" s="1"/>
    </row>
    <row r="154" spans="1:16" ht="15" customHeight="1">
      <c r="A154" s="44">
        <v>29</v>
      </c>
      <c r="B154" s="8" t="s">
        <v>85</v>
      </c>
      <c r="C154" s="8" t="s">
        <v>76</v>
      </c>
      <c r="D154" s="93" t="s">
        <v>55</v>
      </c>
      <c r="E154" s="100" t="s">
        <v>25</v>
      </c>
      <c r="F154" s="7">
        <v>1</v>
      </c>
      <c r="G154" s="7"/>
      <c r="H154" s="100" t="s">
        <v>25</v>
      </c>
      <c r="I154" s="7">
        <v>1</v>
      </c>
      <c r="J154" s="7"/>
      <c r="K154" s="63">
        <f t="shared" si="21"/>
        <v>2</v>
      </c>
      <c r="O154" s="1"/>
      <c r="P154" s="1"/>
    </row>
    <row r="155" spans="1:16" ht="15" customHeight="1">
      <c r="A155" s="44">
        <v>29</v>
      </c>
      <c r="B155" s="8" t="s">
        <v>85</v>
      </c>
      <c r="C155" s="8" t="s">
        <v>76</v>
      </c>
      <c r="D155" s="93" t="s">
        <v>261</v>
      </c>
      <c r="E155" s="100" t="s">
        <v>27</v>
      </c>
      <c r="F155" s="7">
        <v>1</v>
      </c>
      <c r="G155" s="7"/>
      <c r="H155" s="100" t="s">
        <v>27</v>
      </c>
      <c r="I155" s="7">
        <v>1</v>
      </c>
      <c r="J155" s="7"/>
      <c r="K155" s="63">
        <f t="shared" si="21"/>
        <v>2</v>
      </c>
    </row>
    <row r="156" spans="1:16" ht="15" customHeight="1">
      <c r="A156" s="44">
        <v>29</v>
      </c>
      <c r="B156" s="8" t="s">
        <v>85</v>
      </c>
      <c r="C156" s="8" t="s">
        <v>76</v>
      </c>
      <c r="D156" s="93" t="s">
        <v>42</v>
      </c>
      <c r="E156" s="100" t="s">
        <v>27</v>
      </c>
      <c r="F156" s="7">
        <v>1</v>
      </c>
      <c r="G156" s="7"/>
      <c r="H156" s="100" t="s">
        <v>27</v>
      </c>
      <c r="I156" s="7">
        <v>1</v>
      </c>
      <c r="J156" s="7"/>
      <c r="K156" s="63">
        <f t="shared" si="21"/>
        <v>2</v>
      </c>
    </row>
    <row r="157" spans="1:16" ht="15" customHeight="1">
      <c r="A157" s="44">
        <v>29</v>
      </c>
      <c r="B157" s="8" t="s">
        <v>85</v>
      </c>
      <c r="C157" s="8" t="s">
        <v>76</v>
      </c>
      <c r="D157" s="93" t="s">
        <v>12</v>
      </c>
      <c r="E157" s="100" t="s">
        <v>27</v>
      </c>
      <c r="F157" s="7">
        <v>1</v>
      </c>
      <c r="G157" s="7"/>
      <c r="H157" s="100" t="s">
        <v>27</v>
      </c>
      <c r="I157" s="7">
        <v>1</v>
      </c>
      <c r="J157" s="7"/>
      <c r="K157" s="63">
        <f t="shared" si="21"/>
        <v>2</v>
      </c>
    </row>
    <row r="158" spans="1:16" ht="15" customHeight="1">
      <c r="A158" s="44">
        <v>29</v>
      </c>
      <c r="B158" s="8" t="s">
        <v>85</v>
      </c>
      <c r="C158" s="8" t="s">
        <v>76</v>
      </c>
      <c r="D158" s="93" t="s">
        <v>216</v>
      </c>
      <c r="E158" s="100" t="s">
        <v>27</v>
      </c>
      <c r="F158" s="7">
        <v>1</v>
      </c>
      <c r="G158" s="7"/>
      <c r="H158" s="100" t="s">
        <v>27</v>
      </c>
      <c r="I158" s="7">
        <v>1</v>
      </c>
      <c r="J158" s="7"/>
      <c r="K158" s="63">
        <f t="shared" si="21"/>
        <v>2</v>
      </c>
      <c r="O158" s="1"/>
      <c r="P158" s="1"/>
    </row>
    <row r="159" spans="1:16" ht="15" customHeight="1">
      <c r="A159" s="44">
        <v>39</v>
      </c>
      <c r="B159" s="8" t="s">
        <v>85</v>
      </c>
      <c r="C159" s="8" t="s">
        <v>76</v>
      </c>
      <c r="D159" s="93" t="s">
        <v>111</v>
      </c>
      <c r="E159" s="100" t="s">
        <v>27</v>
      </c>
      <c r="F159" s="7"/>
      <c r="G159" s="7"/>
      <c r="H159" s="100" t="s">
        <v>27</v>
      </c>
      <c r="I159" s="7">
        <v>1</v>
      </c>
      <c r="J159" s="7"/>
      <c r="K159" s="63">
        <f t="shared" si="21"/>
        <v>1</v>
      </c>
      <c r="O159" s="1"/>
      <c r="P159" s="1"/>
    </row>
    <row r="160" spans="1:16" ht="15" customHeight="1">
      <c r="A160" s="44">
        <v>39</v>
      </c>
      <c r="B160" s="8" t="s">
        <v>85</v>
      </c>
      <c r="C160" s="8" t="s">
        <v>76</v>
      </c>
      <c r="D160" s="93" t="s">
        <v>502</v>
      </c>
      <c r="E160" s="100" t="s">
        <v>27</v>
      </c>
      <c r="F160" s="7"/>
      <c r="G160" s="7"/>
      <c r="H160" s="100" t="s">
        <v>27</v>
      </c>
      <c r="I160" s="7">
        <v>1</v>
      </c>
      <c r="J160" s="7"/>
      <c r="K160" s="63">
        <f t="shared" ref="K160" si="22">G160+J160+F160+I160</f>
        <v>1</v>
      </c>
    </row>
    <row r="161" spans="1:16" ht="15" customHeight="1">
      <c r="A161" s="44">
        <v>39</v>
      </c>
      <c r="B161" s="8" t="s">
        <v>85</v>
      </c>
      <c r="C161" s="8" t="s">
        <v>76</v>
      </c>
      <c r="D161" s="93" t="s">
        <v>492</v>
      </c>
      <c r="E161" s="100" t="s">
        <v>27</v>
      </c>
      <c r="F161" s="7"/>
      <c r="G161" s="7"/>
      <c r="H161" s="100" t="s">
        <v>27</v>
      </c>
      <c r="I161" s="7">
        <v>1</v>
      </c>
      <c r="J161" s="7"/>
      <c r="K161" s="63">
        <f t="shared" ref="K161:K166" si="23">G161+J161+F161+I161</f>
        <v>1</v>
      </c>
    </row>
    <row r="162" spans="1:16" ht="15" customHeight="1">
      <c r="A162" s="44">
        <v>39</v>
      </c>
      <c r="B162" s="8" t="s">
        <v>85</v>
      </c>
      <c r="C162" s="8" t="s">
        <v>76</v>
      </c>
      <c r="D162" s="93" t="s">
        <v>309</v>
      </c>
      <c r="E162" s="100" t="s">
        <v>27</v>
      </c>
      <c r="F162" s="7"/>
      <c r="G162" s="7"/>
      <c r="H162" s="100" t="s">
        <v>27</v>
      </c>
      <c r="I162" s="7">
        <v>1</v>
      </c>
      <c r="J162" s="7"/>
      <c r="K162" s="63">
        <f t="shared" si="23"/>
        <v>1</v>
      </c>
    </row>
    <row r="163" spans="1:16" ht="15" customHeight="1">
      <c r="A163" s="44">
        <v>39</v>
      </c>
      <c r="B163" s="8" t="s">
        <v>85</v>
      </c>
      <c r="C163" s="8" t="s">
        <v>76</v>
      </c>
      <c r="D163" s="93" t="s">
        <v>30</v>
      </c>
      <c r="E163" s="100" t="s">
        <v>27</v>
      </c>
      <c r="F163" s="7"/>
      <c r="G163" s="7"/>
      <c r="H163" s="100" t="s">
        <v>27</v>
      </c>
      <c r="I163" s="7">
        <v>1</v>
      </c>
      <c r="J163" s="7"/>
      <c r="K163" s="63">
        <f t="shared" si="23"/>
        <v>1</v>
      </c>
    </row>
    <row r="164" spans="1:16" ht="15" customHeight="1">
      <c r="A164" s="44">
        <v>39</v>
      </c>
      <c r="B164" s="8" t="s">
        <v>85</v>
      </c>
      <c r="C164" s="8" t="s">
        <v>76</v>
      </c>
      <c r="D164" s="93" t="s">
        <v>845</v>
      </c>
      <c r="E164" s="100" t="s">
        <v>27</v>
      </c>
      <c r="F164" s="7"/>
      <c r="G164" s="7"/>
      <c r="H164" s="100" t="s">
        <v>27</v>
      </c>
      <c r="I164" s="7">
        <v>1</v>
      </c>
      <c r="J164" s="7"/>
      <c r="K164" s="63">
        <f t="shared" si="23"/>
        <v>1</v>
      </c>
    </row>
    <row r="165" spans="1:16" ht="15" customHeight="1">
      <c r="A165" s="44">
        <v>39</v>
      </c>
      <c r="B165" s="8" t="s">
        <v>85</v>
      </c>
      <c r="C165" s="8" t="s">
        <v>76</v>
      </c>
      <c r="D165" s="93" t="s">
        <v>1011</v>
      </c>
      <c r="E165" s="100" t="s">
        <v>27</v>
      </c>
      <c r="F165" s="7"/>
      <c r="G165" s="7"/>
      <c r="H165" s="100" t="s">
        <v>27</v>
      </c>
      <c r="I165" s="7">
        <v>1</v>
      </c>
      <c r="J165" s="7"/>
      <c r="K165" s="63">
        <f t="shared" si="23"/>
        <v>1</v>
      </c>
    </row>
    <row r="166" spans="1:16" ht="15" customHeight="1">
      <c r="A166" s="44">
        <v>39</v>
      </c>
      <c r="B166" s="8" t="s">
        <v>85</v>
      </c>
      <c r="C166" s="8" t="s">
        <v>76</v>
      </c>
      <c r="D166" s="93" t="s">
        <v>37</v>
      </c>
      <c r="E166" s="100" t="s">
        <v>27</v>
      </c>
      <c r="F166" s="7"/>
      <c r="G166" s="7"/>
      <c r="H166" s="100" t="s">
        <v>27</v>
      </c>
      <c r="I166" s="7">
        <v>1</v>
      </c>
      <c r="J166" s="7"/>
      <c r="K166" s="63">
        <f t="shared" si="23"/>
        <v>1</v>
      </c>
      <c r="O166" s="1"/>
      <c r="P166" s="1"/>
    </row>
    <row r="167" spans="1:16" ht="15" customHeight="1">
      <c r="A167" s="44">
        <v>47</v>
      </c>
      <c r="B167" s="8" t="s">
        <v>85</v>
      </c>
      <c r="C167" s="8" t="s">
        <v>76</v>
      </c>
      <c r="D167" s="93" t="s">
        <v>67</v>
      </c>
      <c r="E167" s="100" t="s">
        <v>27</v>
      </c>
      <c r="F167" s="7">
        <v>1</v>
      </c>
      <c r="G167" s="7"/>
      <c r="H167" s="100" t="s">
        <v>27</v>
      </c>
      <c r="I167" s="7"/>
      <c r="J167" s="7"/>
      <c r="K167" s="63">
        <f t="shared" ref="K167" si="24">G167+J167+F167+I167</f>
        <v>1</v>
      </c>
    </row>
    <row r="168" spans="1:16" ht="15" customHeight="1">
      <c r="A168" s="44">
        <v>47</v>
      </c>
      <c r="B168" s="8" t="s">
        <v>85</v>
      </c>
      <c r="C168" s="8" t="s">
        <v>76</v>
      </c>
      <c r="D168" s="93" t="s">
        <v>48</v>
      </c>
      <c r="E168" s="100" t="s">
        <v>27</v>
      </c>
      <c r="F168" s="7">
        <v>1</v>
      </c>
      <c r="G168" s="7"/>
      <c r="H168" s="100" t="s">
        <v>27</v>
      </c>
      <c r="I168" s="7"/>
      <c r="J168" s="7"/>
      <c r="K168" s="63">
        <f>G168+J168+F168+I168</f>
        <v>1</v>
      </c>
    </row>
    <row r="169" spans="1:16" ht="15" customHeight="1">
      <c r="A169" s="44">
        <v>47</v>
      </c>
      <c r="B169" s="8" t="s">
        <v>85</v>
      </c>
      <c r="C169" s="8" t="s">
        <v>76</v>
      </c>
      <c r="D169" s="93" t="s">
        <v>39</v>
      </c>
      <c r="E169" s="100" t="s">
        <v>26</v>
      </c>
      <c r="F169" s="7">
        <v>1</v>
      </c>
      <c r="G169" s="7"/>
      <c r="H169" s="100" t="s">
        <v>26</v>
      </c>
      <c r="I169" s="7"/>
      <c r="J169" s="7"/>
      <c r="K169" s="63">
        <f t="shared" ref="K169" si="25">G169+J169+F169+I169</f>
        <v>1</v>
      </c>
      <c r="O169" s="1"/>
      <c r="P169" s="1"/>
    </row>
    <row r="170" spans="1:16" ht="15" customHeight="1">
      <c r="A170" s="44">
        <v>47</v>
      </c>
      <c r="B170" s="8" t="s">
        <v>85</v>
      </c>
      <c r="C170" s="8" t="s">
        <v>76</v>
      </c>
      <c r="D170" s="93" t="s">
        <v>172</v>
      </c>
      <c r="E170" s="100" t="s">
        <v>26</v>
      </c>
      <c r="F170" s="7">
        <v>1</v>
      </c>
      <c r="G170" s="7"/>
      <c r="H170" s="100" t="s">
        <v>26</v>
      </c>
      <c r="I170" s="7"/>
      <c r="J170" s="7"/>
      <c r="K170" s="63">
        <f t="shared" ref="K170:K176" si="26">G170+J170+F170+I170</f>
        <v>1</v>
      </c>
      <c r="O170" s="1"/>
      <c r="P170" s="1"/>
    </row>
    <row r="171" spans="1:16" ht="15" customHeight="1">
      <c r="A171" s="44">
        <v>47</v>
      </c>
      <c r="B171" s="8" t="s">
        <v>85</v>
      </c>
      <c r="C171" s="8" t="s">
        <v>76</v>
      </c>
      <c r="D171" s="93" t="s">
        <v>57</v>
      </c>
      <c r="E171" s="100" t="s">
        <v>26</v>
      </c>
      <c r="F171" s="7">
        <v>1</v>
      </c>
      <c r="G171" s="7"/>
      <c r="H171" s="100" t="s">
        <v>26</v>
      </c>
      <c r="I171" s="7"/>
      <c r="J171" s="7"/>
      <c r="K171" s="63">
        <f t="shared" si="26"/>
        <v>1</v>
      </c>
      <c r="O171" s="1"/>
      <c r="P171" s="1"/>
    </row>
    <row r="172" spans="1:16" ht="15" customHeight="1">
      <c r="A172" s="44">
        <v>47</v>
      </c>
      <c r="B172" s="8" t="s">
        <v>85</v>
      </c>
      <c r="C172" s="8" t="s">
        <v>76</v>
      </c>
      <c r="D172" s="93" t="s">
        <v>723</v>
      </c>
      <c r="E172" s="100" t="s">
        <v>26</v>
      </c>
      <c r="F172" s="7">
        <v>1</v>
      </c>
      <c r="G172" s="7"/>
      <c r="H172" s="100" t="s">
        <v>26</v>
      </c>
      <c r="I172" s="7"/>
      <c r="J172" s="7"/>
      <c r="K172" s="63">
        <f t="shared" si="26"/>
        <v>1</v>
      </c>
      <c r="O172" s="1"/>
      <c r="P172" s="1"/>
    </row>
    <row r="173" spans="1:16" ht="15" customHeight="1">
      <c r="A173" s="44">
        <v>47</v>
      </c>
      <c r="B173" s="8" t="s">
        <v>85</v>
      </c>
      <c r="C173" s="8" t="s">
        <v>76</v>
      </c>
      <c r="D173" s="93" t="s">
        <v>722</v>
      </c>
      <c r="E173" s="100" t="s">
        <v>26</v>
      </c>
      <c r="F173" s="7">
        <v>1</v>
      </c>
      <c r="G173" s="7"/>
      <c r="H173" s="100" t="s">
        <v>26</v>
      </c>
      <c r="I173" s="7"/>
      <c r="J173" s="7"/>
      <c r="K173" s="63">
        <f t="shared" si="26"/>
        <v>1</v>
      </c>
      <c r="O173" s="1"/>
      <c r="P173" s="1"/>
    </row>
    <row r="174" spans="1:16" ht="15" customHeight="1">
      <c r="A174" s="44">
        <v>47</v>
      </c>
      <c r="B174" s="8" t="s">
        <v>85</v>
      </c>
      <c r="C174" s="8" t="s">
        <v>76</v>
      </c>
      <c r="D174" s="93" t="s">
        <v>724</v>
      </c>
      <c r="E174" s="100" t="s">
        <v>26</v>
      </c>
      <c r="F174" s="7">
        <v>1</v>
      </c>
      <c r="G174" s="7"/>
      <c r="H174" s="100" t="s">
        <v>26</v>
      </c>
      <c r="I174" s="7"/>
      <c r="J174" s="7"/>
      <c r="K174" s="63">
        <f t="shared" si="26"/>
        <v>1</v>
      </c>
      <c r="O174" s="1"/>
      <c r="P174" s="1"/>
    </row>
    <row r="175" spans="1:16" ht="15" customHeight="1">
      <c r="A175" s="44">
        <v>47</v>
      </c>
      <c r="B175" s="8" t="s">
        <v>85</v>
      </c>
      <c r="C175" s="8" t="s">
        <v>76</v>
      </c>
      <c r="D175" s="93" t="s">
        <v>29</v>
      </c>
      <c r="E175" s="100" t="s">
        <v>26</v>
      </c>
      <c r="F175" s="7">
        <v>1</v>
      </c>
      <c r="G175" s="7"/>
      <c r="H175" s="100" t="s">
        <v>26</v>
      </c>
      <c r="I175" s="7"/>
      <c r="J175" s="7"/>
      <c r="K175" s="63">
        <f t="shared" si="26"/>
        <v>1</v>
      </c>
      <c r="O175" s="1"/>
      <c r="P175" s="1"/>
    </row>
    <row r="176" spans="1:16" ht="15" customHeight="1">
      <c r="A176" s="44">
        <v>47</v>
      </c>
      <c r="B176" s="8" t="s">
        <v>85</v>
      </c>
      <c r="C176" s="8" t="s">
        <v>76</v>
      </c>
      <c r="D176" s="93" t="s">
        <v>721</v>
      </c>
      <c r="E176" s="100" t="s">
        <v>26</v>
      </c>
      <c r="F176" s="7">
        <v>1</v>
      </c>
      <c r="G176" s="7"/>
      <c r="H176" s="100" t="s">
        <v>26</v>
      </c>
      <c r="I176" s="7"/>
      <c r="J176" s="7"/>
      <c r="K176" s="63">
        <f t="shared" si="26"/>
        <v>1</v>
      </c>
      <c r="O176" s="1"/>
      <c r="P176" s="1"/>
    </row>
    <row r="177" spans="1:16" ht="15" customHeight="1" thickBot="1">
      <c r="A177" s="65">
        <v>47</v>
      </c>
      <c r="B177" s="179" t="s">
        <v>85</v>
      </c>
      <c r="C177" s="179" t="s">
        <v>76</v>
      </c>
      <c r="D177" s="96" t="s">
        <v>166</v>
      </c>
      <c r="E177" s="102" t="s">
        <v>26</v>
      </c>
      <c r="F177" s="203">
        <v>1</v>
      </c>
      <c r="G177" s="203"/>
      <c r="H177" s="102" t="s">
        <v>26</v>
      </c>
      <c r="I177" s="203"/>
      <c r="J177" s="203"/>
      <c r="K177" s="76">
        <f t="shared" ref="K177" si="27">G177+J177+F177+I177</f>
        <v>1</v>
      </c>
      <c r="O177" s="1"/>
      <c r="P177" s="1"/>
    </row>
    <row r="178" spans="1:16" ht="15" hidden="1" customHeight="1">
      <c r="A178" s="43">
        <v>1</v>
      </c>
      <c r="B178" s="66" t="s">
        <v>83</v>
      </c>
      <c r="C178" s="66" t="s">
        <v>75</v>
      </c>
      <c r="D178" s="92" t="s">
        <v>3</v>
      </c>
      <c r="E178" s="98" t="s">
        <v>27</v>
      </c>
      <c r="F178" s="60">
        <v>8</v>
      </c>
      <c r="G178" s="60">
        <v>50</v>
      </c>
      <c r="H178" s="98" t="s">
        <v>27</v>
      </c>
      <c r="I178" s="60">
        <v>7</v>
      </c>
      <c r="J178" s="60">
        <v>50</v>
      </c>
      <c r="K178" s="67">
        <f t="shared" ref="K178:K179" si="28">G178+J178+F178+I178</f>
        <v>115</v>
      </c>
      <c r="L178" s="216"/>
      <c r="M178" s="216"/>
    </row>
    <row r="179" spans="1:16" ht="15" hidden="1" customHeight="1">
      <c r="A179" s="44">
        <v>2</v>
      </c>
      <c r="B179" s="8" t="s">
        <v>83</v>
      </c>
      <c r="C179" s="8" t="s">
        <v>75</v>
      </c>
      <c r="D179" s="93" t="s">
        <v>0</v>
      </c>
      <c r="E179" s="100" t="s">
        <v>27</v>
      </c>
      <c r="F179" s="7">
        <v>7</v>
      </c>
      <c r="G179" s="7">
        <v>45</v>
      </c>
      <c r="H179" s="100" t="s">
        <v>27</v>
      </c>
      <c r="I179" s="7">
        <v>8</v>
      </c>
      <c r="J179" s="7">
        <v>35</v>
      </c>
      <c r="K179" s="63">
        <f t="shared" si="28"/>
        <v>95</v>
      </c>
      <c r="L179" s="216"/>
      <c r="M179" s="216"/>
    </row>
    <row r="180" spans="1:16" ht="15" hidden="1" customHeight="1">
      <c r="A180" s="44">
        <v>3</v>
      </c>
      <c r="B180" s="8" t="s">
        <v>83</v>
      </c>
      <c r="C180" s="8" t="s">
        <v>75</v>
      </c>
      <c r="D180" s="93" t="s">
        <v>7</v>
      </c>
      <c r="E180" s="100" t="s">
        <v>25</v>
      </c>
      <c r="F180" s="7">
        <v>7</v>
      </c>
      <c r="G180" s="7">
        <v>30</v>
      </c>
      <c r="H180" s="100" t="s">
        <v>25</v>
      </c>
      <c r="I180" s="7">
        <v>8</v>
      </c>
      <c r="J180" s="7">
        <v>45</v>
      </c>
      <c r="K180" s="63">
        <f t="shared" ref="K180:K185" si="29">G180+J180+F180+I180</f>
        <v>90</v>
      </c>
      <c r="L180" s="216"/>
      <c r="M180" s="216"/>
    </row>
    <row r="181" spans="1:16" ht="15" hidden="1" customHeight="1">
      <c r="A181" s="44">
        <v>4</v>
      </c>
      <c r="B181" s="8" t="s">
        <v>83</v>
      </c>
      <c r="C181" s="8" t="s">
        <v>75</v>
      </c>
      <c r="D181" s="93" t="s">
        <v>781</v>
      </c>
      <c r="E181" s="100" t="s">
        <v>26</v>
      </c>
      <c r="F181" s="7">
        <v>7</v>
      </c>
      <c r="G181" s="7">
        <v>25</v>
      </c>
      <c r="H181" s="100" t="s">
        <v>26</v>
      </c>
      <c r="I181" s="7"/>
      <c r="J181" s="7">
        <v>40</v>
      </c>
      <c r="K181" s="63">
        <f t="shared" si="29"/>
        <v>72</v>
      </c>
    </row>
    <row r="182" spans="1:16" ht="15" hidden="1" customHeight="1">
      <c r="A182" s="44">
        <v>5</v>
      </c>
      <c r="B182" s="8" t="s">
        <v>83</v>
      </c>
      <c r="C182" s="8" t="s">
        <v>75</v>
      </c>
      <c r="D182" s="93" t="s">
        <v>32</v>
      </c>
      <c r="E182" s="100" t="s">
        <v>26</v>
      </c>
      <c r="F182" s="7">
        <v>8</v>
      </c>
      <c r="G182" s="7">
        <v>35</v>
      </c>
      <c r="H182" s="100" t="s">
        <v>26</v>
      </c>
      <c r="I182" s="7"/>
      <c r="J182" s="7">
        <v>25</v>
      </c>
      <c r="K182" s="63">
        <f t="shared" si="29"/>
        <v>68</v>
      </c>
    </row>
    <row r="183" spans="1:16" ht="15" hidden="1" customHeight="1">
      <c r="A183" s="44">
        <v>6</v>
      </c>
      <c r="B183" s="8" t="s">
        <v>83</v>
      </c>
      <c r="C183" s="8" t="s">
        <v>75</v>
      </c>
      <c r="D183" s="93" t="s">
        <v>5</v>
      </c>
      <c r="E183" s="100" t="s">
        <v>25</v>
      </c>
      <c r="F183" s="7">
        <v>8</v>
      </c>
      <c r="G183" s="7">
        <v>40</v>
      </c>
      <c r="H183" s="100" t="s">
        <v>25</v>
      </c>
      <c r="I183" s="7">
        <v>6</v>
      </c>
      <c r="J183" s="7"/>
      <c r="K183" s="63">
        <f t="shared" si="29"/>
        <v>54</v>
      </c>
      <c r="L183" s="216"/>
      <c r="M183" s="216"/>
    </row>
    <row r="184" spans="1:16" ht="15" hidden="1" customHeight="1">
      <c r="A184" s="44">
        <v>7</v>
      </c>
      <c r="B184" s="8" t="s">
        <v>83</v>
      </c>
      <c r="C184" s="8" t="s">
        <v>75</v>
      </c>
      <c r="D184" s="93" t="s">
        <v>353</v>
      </c>
      <c r="E184" s="100" t="s">
        <v>25</v>
      </c>
      <c r="F184" s="7">
        <v>6</v>
      </c>
      <c r="G184" s="7"/>
      <c r="H184" s="100" t="s">
        <v>25</v>
      </c>
      <c r="I184" s="7">
        <v>7</v>
      </c>
      <c r="J184" s="7">
        <v>30</v>
      </c>
      <c r="K184" s="63">
        <f t="shared" si="29"/>
        <v>43</v>
      </c>
    </row>
    <row r="185" spans="1:16" ht="15" hidden="1" customHeight="1">
      <c r="A185" s="44">
        <v>8</v>
      </c>
      <c r="B185" s="8" t="s">
        <v>83</v>
      </c>
      <c r="C185" s="8" t="s">
        <v>75</v>
      </c>
      <c r="D185" s="93" t="s">
        <v>413</v>
      </c>
      <c r="E185" s="100" t="s">
        <v>262</v>
      </c>
      <c r="F185" s="7"/>
      <c r="G185" s="7">
        <v>16</v>
      </c>
      <c r="H185" s="100" t="s">
        <v>262</v>
      </c>
      <c r="I185" s="7"/>
      <c r="J185" s="7">
        <v>16</v>
      </c>
      <c r="K185" s="63">
        <f t="shared" si="29"/>
        <v>32</v>
      </c>
    </row>
    <row r="186" spans="1:16" ht="14.4" hidden="1" customHeight="1">
      <c r="A186" s="44">
        <v>9</v>
      </c>
      <c r="B186" s="8" t="s">
        <v>83</v>
      </c>
      <c r="C186" s="8" t="s">
        <v>75</v>
      </c>
      <c r="D186" s="93" t="s">
        <v>30</v>
      </c>
      <c r="E186" s="100" t="s">
        <v>27</v>
      </c>
      <c r="F186" s="7">
        <v>3</v>
      </c>
      <c r="G186" s="7"/>
      <c r="H186" s="100" t="s">
        <v>27</v>
      </c>
      <c r="I186" s="7">
        <v>6</v>
      </c>
      <c r="J186" s="7">
        <v>20</v>
      </c>
      <c r="K186" s="63">
        <f t="shared" ref="K186" si="30">G186+J186+F186+I186</f>
        <v>29</v>
      </c>
      <c r="L186" s="216"/>
      <c r="M186" s="216"/>
    </row>
    <row r="187" spans="1:16" ht="15" hidden="1" customHeight="1">
      <c r="A187" s="44">
        <v>10</v>
      </c>
      <c r="B187" s="8" t="s">
        <v>83</v>
      </c>
      <c r="C187" s="8" t="s">
        <v>75</v>
      </c>
      <c r="D187" s="93" t="s">
        <v>9</v>
      </c>
      <c r="E187" s="100" t="s">
        <v>27</v>
      </c>
      <c r="F187" s="7">
        <v>6</v>
      </c>
      <c r="G187" s="7">
        <v>17</v>
      </c>
      <c r="H187" s="100" t="s">
        <v>27</v>
      </c>
      <c r="I187" s="7">
        <v>5</v>
      </c>
      <c r="J187" s="7"/>
      <c r="K187" s="63">
        <f t="shared" ref="K187:K194" si="31">G187+J187+F187+I187</f>
        <v>28</v>
      </c>
      <c r="L187" s="216"/>
      <c r="M187" s="216"/>
    </row>
    <row r="188" spans="1:16" ht="15" hidden="1" customHeight="1">
      <c r="A188" s="44">
        <v>11</v>
      </c>
      <c r="B188" s="8" t="s">
        <v>83</v>
      </c>
      <c r="C188" s="8" t="s">
        <v>75</v>
      </c>
      <c r="D188" s="93" t="s">
        <v>226</v>
      </c>
      <c r="E188" s="100" t="s">
        <v>218</v>
      </c>
      <c r="F188" s="7"/>
      <c r="G188" s="7">
        <v>20</v>
      </c>
      <c r="H188" s="100" t="s">
        <v>25</v>
      </c>
      <c r="I188" s="7">
        <v>3</v>
      </c>
      <c r="J188" s="7"/>
      <c r="K188" s="63">
        <f t="shared" si="31"/>
        <v>23</v>
      </c>
      <c r="L188" s="137"/>
      <c r="M188" s="137"/>
    </row>
    <row r="189" spans="1:16" ht="15" hidden="1" customHeight="1">
      <c r="A189" s="44">
        <v>12</v>
      </c>
      <c r="B189" s="8" t="s">
        <v>83</v>
      </c>
      <c r="C189" s="8" t="s">
        <v>75</v>
      </c>
      <c r="D189" s="93" t="s">
        <v>66</v>
      </c>
      <c r="E189" s="100" t="s">
        <v>25</v>
      </c>
      <c r="F189" s="7">
        <v>1</v>
      </c>
      <c r="G189" s="7"/>
      <c r="H189" s="100" t="s">
        <v>218</v>
      </c>
      <c r="I189" s="7"/>
      <c r="J189" s="7">
        <v>17</v>
      </c>
      <c r="K189" s="63">
        <f t="shared" si="31"/>
        <v>18</v>
      </c>
    </row>
    <row r="190" spans="1:16" ht="15" hidden="1" customHeight="1">
      <c r="A190" s="44">
        <v>13</v>
      </c>
      <c r="B190" s="8" t="s">
        <v>83</v>
      </c>
      <c r="C190" s="8" t="s">
        <v>75</v>
      </c>
      <c r="D190" s="93" t="s">
        <v>56</v>
      </c>
      <c r="E190" s="100" t="s">
        <v>25</v>
      </c>
      <c r="F190" s="7">
        <v>5</v>
      </c>
      <c r="G190" s="7"/>
      <c r="H190" s="100" t="s">
        <v>25</v>
      </c>
      <c r="I190" s="7">
        <v>5</v>
      </c>
      <c r="J190" s="7"/>
      <c r="K190" s="63">
        <f t="shared" si="31"/>
        <v>10</v>
      </c>
    </row>
    <row r="191" spans="1:16" ht="15" hidden="1" customHeight="1">
      <c r="A191" s="44">
        <v>14</v>
      </c>
      <c r="B191" s="8" t="s">
        <v>83</v>
      </c>
      <c r="C191" s="8" t="s">
        <v>75</v>
      </c>
      <c r="D191" s="93" t="s">
        <v>44</v>
      </c>
      <c r="E191" s="100" t="s">
        <v>27</v>
      </c>
      <c r="F191" s="7">
        <v>4</v>
      </c>
      <c r="G191" s="7"/>
      <c r="H191" s="100" t="s">
        <v>27</v>
      </c>
      <c r="I191" s="7">
        <v>4</v>
      </c>
      <c r="J191" s="7"/>
      <c r="K191" s="63">
        <f t="shared" si="31"/>
        <v>8</v>
      </c>
      <c r="L191" s="216"/>
      <c r="M191" s="216"/>
    </row>
    <row r="192" spans="1:16" ht="15" hidden="1" customHeight="1">
      <c r="A192" s="44">
        <v>15</v>
      </c>
      <c r="B192" s="8" t="s">
        <v>83</v>
      </c>
      <c r="C192" s="8" t="s">
        <v>75</v>
      </c>
      <c r="D192" s="93" t="s">
        <v>57</v>
      </c>
      <c r="E192" s="100" t="s">
        <v>26</v>
      </c>
      <c r="F192" s="7">
        <v>6</v>
      </c>
      <c r="G192" s="7"/>
      <c r="H192" s="100" t="s">
        <v>26</v>
      </c>
      <c r="I192" s="7"/>
      <c r="J192" s="7"/>
      <c r="K192" s="63">
        <f t="shared" si="31"/>
        <v>6</v>
      </c>
      <c r="L192" s="216"/>
      <c r="M192" s="216"/>
    </row>
    <row r="193" spans="1:13" ht="15" hidden="1" customHeight="1">
      <c r="A193" s="44">
        <v>16</v>
      </c>
      <c r="B193" s="8" t="s">
        <v>83</v>
      </c>
      <c r="C193" s="8" t="s">
        <v>75</v>
      </c>
      <c r="D193" s="93" t="s">
        <v>38</v>
      </c>
      <c r="E193" s="100" t="s">
        <v>27</v>
      </c>
      <c r="F193" s="7">
        <v>2</v>
      </c>
      <c r="G193" s="7"/>
      <c r="H193" s="100" t="s">
        <v>27</v>
      </c>
      <c r="I193" s="7">
        <v>3</v>
      </c>
      <c r="J193" s="7"/>
      <c r="K193" s="63">
        <f t="shared" si="31"/>
        <v>5</v>
      </c>
      <c r="L193" s="216"/>
      <c r="M193" s="216"/>
    </row>
    <row r="194" spans="1:13" ht="15" hidden="1" customHeight="1">
      <c r="A194" s="44">
        <v>17</v>
      </c>
      <c r="B194" s="8" t="s">
        <v>83</v>
      </c>
      <c r="C194" s="8" t="s">
        <v>75</v>
      </c>
      <c r="D194" s="93" t="s">
        <v>89</v>
      </c>
      <c r="E194" s="100" t="s">
        <v>25</v>
      </c>
      <c r="F194" s="7">
        <v>4</v>
      </c>
      <c r="G194" s="7"/>
      <c r="H194" s="100" t="s">
        <v>25</v>
      </c>
      <c r="I194" s="7">
        <v>1</v>
      </c>
      <c r="J194" s="7"/>
      <c r="K194" s="63">
        <f t="shared" si="31"/>
        <v>5</v>
      </c>
    </row>
    <row r="195" spans="1:13" ht="15" hidden="1" customHeight="1">
      <c r="A195" s="44">
        <v>18</v>
      </c>
      <c r="B195" s="8" t="s">
        <v>83</v>
      </c>
      <c r="C195" s="8" t="s">
        <v>75</v>
      </c>
      <c r="D195" s="93" t="s">
        <v>717</v>
      </c>
      <c r="E195" s="100" t="s">
        <v>26</v>
      </c>
      <c r="F195" s="7">
        <v>5</v>
      </c>
      <c r="G195" s="7"/>
      <c r="H195" s="100" t="s">
        <v>26</v>
      </c>
      <c r="I195" s="7"/>
      <c r="J195" s="7"/>
      <c r="K195" s="63">
        <f t="shared" ref="K195:K196" si="32">G195+J195+F195+I195</f>
        <v>5</v>
      </c>
      <c r="L195" s="216"/>
      <c r="M195" s="216"/>
    </row>
    <row r="196" spans="1:13" ht="15" hidden="1" customHeight="1">
      <c r="A196" s="44">
        <v>18</v>
      </c>
      <c r="B196" s="8" t="s">
        <v>83</v>
      </c>
      <c r="C196" s="8" t="s">
        <v>75</v>
      </c>
      <c r="D196" s="93" t="s">
        <v>47</v>
      </c>
      <c r="E196" s="100" t="s">
        <v>27</v>
      </c>
      <c r="F196" s="7">
        <v>5</v>
      </c>
      <c r="G196" s="7"/>
      <c r="H196" s="100" t="s">
        <v>27</v>
      </c>
      <c r="I196" s="7"/>
      <c r="J196" s="7"/>
      <c r="K196" s="63">
        <f t="shared" si="32"/>
        <v>5</v>
      </c>
    </row>
    <row r="197" spans="1:13" ht="15" hidden="1" customHeight="1">
      <c r="A197" s="44">
        <v>20</v>
      </c>
      <c r="B197" s="8" t="s">
        <v>83</v>
      </c>
      <c r="C197" s="8" t="s">
        <v>75</v>
      </c>
      <c r="D197" s="93" t="s">
        <v>22</v>
      </c>
      <c r="E197" s="100" t="s">
        <v>25</v>
      </c>
      <c r="F197" s="7"/>
      <c r="G197" s="7"/>
      <c r="H197" s="100" t="s">
        <v>25</v>
      </c>
      <c r="I197" s="7">
        <v>4</v>
      </c>
      <c r="J197" s="7"/>
      <c r="K197" s="63">
        <f t="shared" ref="K197:K203" si="33">G197+J197+F197+I197</f>
        <v>4</v>
      </c>
      <c r="L197" s="137"/>
      <c r="M197" s="137"/>
    </row>
    <row r="198" spans="1:13" ht="15" hidden="1" customHeight="1">
      <c r="A198" s="44">
        <v>21</v>
      </c>
      <c r="B198" s="8" t="s">
        <v>83</v>
      </c>
      <c r="C198" s="8" t="s">
        <v>75</v>
      </c>
      <c r="D198" s="93" t="s">
        <v>1</v>
      </c>
      <c r="E198" s="100" t="s">
        <v>25</v>
      </c>
      <c r="F198" s="7">
        <v>3</v>
      </c>
      <c r="G198" s="7"/>
      <c r="H198" s="100" t="s">
        <v>25</v>
      </c>
      <c r="I198" s="7">
        <v>1</v>
      </c>
      <c r="J198" s="7"/>
      <c r="K198" s="63">
        <f t="shared" si="33"/>
        <v>4</v>
      </c>
    </row>
    <row r="199" spans="1:13" ht="15" hidden="1" customHeight="1">
      <c r="A199" s="44">
        <v>22</v>
      </c>
      <c r="B199" s="8" t="s">
        <v>83</v>
      </c>
      <c r="C199" s="8" t="s">
        <v>75</v>
      </c>
      <c r="D199" s="93" t="s">
        <v>21</v>
      </c>
      <c r="E199" s="100" t="s">
        <v>26</v>
      </c>
      <c r="F199" s="7">
        <v>3.5</v>
      </c>
      <c r="G199" s="7"/>
      <c r="H199" s="100" t="s">
        <v>26</v>
      </c>
      <c r="I199" s="7"/>
      <c r="J199" s="7"/>
      <c r="K199" s="63">
        <f t="shared" si="33"/>
        <v>3.5</v>
      </c>
    </row>
    <row r="200" spans="1:13" ht="15" hidden="1" customHeight="1">
      <c r="A200" s="44">
        <v>22</v>
      </c>
      <c r="B200" s="8" t="s">
        <v>83</v>
      </c>
      <c r="C200" s="8" t="s">
        <v>75</v>
      </c>
      <c r="D200" s="93" t="s">
        <v>29</v>
      </c>
      <c r="E200" s="100" t="s">
        <v>26</v>
      </c>
      <c r="F200" s="7">
        <v>3.5</v>
      </c>
      <c r="G200" s="7"/>
      <c r="H200" s="100" t="s">
        <v>26</v>
      </c>
      <c r="I200" s="7"/>
      <c r="J200" s="7"/>
      <c r="K200" s="63">
        <f t="shared" si="33"/>
        <v>3.5</v>
      </c>
    </row>
    <row r="201" spans="1:13" ht="15" hidden="1" customHeight="1">
      <c r="A201" s="44">
        <v>24</v>
      </c>
      <c r="B201" s="8" t="s">
        <v>83</v>
      </c>
      <c r="C201" s="8" t="s">
        <v>75</v>
      </c>
      <c r="D201" s="93" t="s">
        <v>11</v>
      </c>
      <c r="E201" s="100" t="s">
        <v>25</v>
      </c>
      <c r="F201" s="7">
        <v>1</v>
      </c>
      <c r="G201" s="7"/>
      <c r="H201" s="100" t="s">
        <v>25</v>
      </c>
      <c r="I201" s="7">
        <v>2</v>
      </c>
      <c r="J201" s="7"/>
      <c r="K201" s="63">
        <f t="shared" si="33"/>
        <v>3</v>
      </c>
      <c r="L201" s="216"/>
      <c r="M201" s="216"/>
    </row>
    <row r="202" spans="1:13" ht="15" hidden="1" customHeight="1">
      <c r="A202" s="44">
        <v>25</v>
      </c>
      <c r="B202" s="8" t="s">
        <v>83</v>
      </c>
      <c r="C202" s="8" t="s">
        <v>75</v>
      </c>
      <c r="D202" s="93" t="s">
        <v>2</v>
      </c>
      <c r="E202" s="100" t="s">
        <v>25</v>
      </c>
      <c r="F202" s="7">
        <v>2</v>
      </c>
      <c r="G202" s="7"/>
      <c r="H202" s="100" t="s">
        <v>25</v>
      </c>
      <c r="I202" s="7">
        <v>1</v>
      </c>
      <c r="J202" s="7"/>
      <c r="K202" s="63">
        <f t="shared" si="33"/>
        <v>3</v>
      </c>
    </row>
    <row r="203" spans="1:13" ht="15" hidden="1" customHeight="1">
      <c r="A203" s="44">
        <v>26</v>
      </c>
      <c r="B203" s="8" t="s">
        <v>83</v>
      </c>
      <c r="C203" s="8" t="s">
        <v>75</v>
      </c>
      <c r="D203" s="93" t="s">
        <v>122</v>
      </c>
      <c r="E203" s="100" t="s">
        <v>25</v>
      </c>
      <c r="F203" s="7">
        <v>1</v>
      </c>
      <c r="G203" s="7"/>
      <c r="H203" s="100" t="s">
        <v>25</v>
      </c>
      <c r="I203" s="7">
        <v>1</v>
      </c>
      <c r="J203" s="7"/>
      <c r="K203" s="63">
        <f t="shared" si="33"/>
        <v>2</v>
      </c>
    </row>
    <row r="204" spans="1:13" ht="15" hidden="1" customHeight="1">
      <c r="A204" s="44">
        <v>27</v>
      </c>
      <c r="B204" s="8" t="s">
        <v>83</v>
      </c>
      <c r="C204" s="8" t="s">
        <v>75</v>
      </c>
      <c r="D204" s="93" t="s">
        <v>6</v>
      </c>
      <c r="E204" s="100" t="s">
        <v>26</v>
      </c>
      <c r="F204" s="7">
        <v>1.5</v>
      </c>
      <c r="G204" s="7"/>
      <c r="H204" s="100" t="s">
        <v>26</v>
      </c>
      <c r="I204" s="7"/>
      <c r="J204" s="7"/>
      <c r="K204" s="63">
        <f t="shared" ref="K204:K205" si="34">G204+J204+F204+I204</f>
        <v>1.5</v>
      </c>
    </row>
    <row r="205" spans="1:13" ht="15" hidden="1" customHeight="1" thickBot="1">
      <c r="A205" s="65">
        <v>27</v>
      </c>
      <c r="B205" s="179" t="s">
        <v>83</v>
      </c>
      <c r="C205" s="179" t="s">
        <v>75</v>
      </c>
      <c r="D205" s="96" t="s">
        <v>215</v>
      </c>
      <c r="E205" s="102" t="s">
        <v>26</v>
      </c>
      <c r="F205" s="203">
        <v>1.5</v>
      </c>
      <c r="G205" s="203"/>
      <c r="H205" s="102" t="s">
        <v>26</v>
      </c>
      <c r="I205" s="203"/>
      <c r="J205" s="203"/>
      <c r="K205" s="76">
        <f t="shared" si="34"/>
        <v>1.5</v>
      </c>
    </row>
    <row r="206" spans="1:13" ht="15" customHeight="1">
      <c r="A206" s="43">
        <v>1</v>
      </c>
      <c r="B206" s="66" t="s">
        <v>83</v>
      </c>
      <c r="C206" s="66" t="s">
        <v>76</v>
      </c>
      <c r="D206" s="92" t="s">
        <v>353</v>
      </c>
      <c r="E206" s="98" t="s">
        <v>25</v>
      </c>
      <c r="F206" s="60">
        <v>8</v>
      </c>
      <c r="G206" s="60">
        <v>45</v>
      </c>
      <c r="H206" s="98" t="s">
        <v>25</v>
      </c>
      <c r="I206" s="60">
        <v>8</v>
      </c>
      <c r="J206" s="60">
        <v>50</v>
      </c>
      <c r="K206" s="67">
        <f>G206+J206+F206+I206</f>
        <v>111</v>
      </c>
    </row>
    <row r="207" spans="1:13" ht="15" customHeight="1">
      <c r="A207" s="44">
        <v>2</v>
      </c>
      <c r="B207" s="8" t="s">
        <v>83</v>
      </c>
      <c r="C207" s="8" t="s">
        <v>76</v>
      </c>
      <c r="D207" s="93" t="s">
        <v>122</v>
      </c>
      <c r="E207" s="100" t="s">
        <v>25</v>
      </c>
      <c r="F207" s="7">
        <v>6</v>
      </c>
      <c r="G207" s="7">
        <v>35</v>
      </c>
      <c r="H207" s="100" t="s">
        <v>25</v>
      </c>
      <c r="I207" s="7">
        <v>6</v>
      </c>
      <c r="J207" s="7">
        <v>45</v>
      </c>
      <c r="K207" s="63">
        <f>G207+J207+F207+I207</f>
        <v>92</v>
      </c>
    </row>
    <row r="208" spans="1:13" ht="15" customHeight="1">
      <c r="A208" s="44">
        <v>3</v>
      </c>
      <c r="B208" s="8" t="s">
        <v>83</v>
      </c>
      <c r="C208" s="8" t="s">
        <v>76</v>
      </c>
      <c r="D208" s="93" t="s">
        <v>38</v>
      </c>
      <c r="E208" s="100" t="s">
        <v>27</v>
      </c>
      <c r="F208" s="7">
        <v>8</v>
      </c>
      <c r="G208" s="7">
        <v>30</v>
      </c>
      <c r="H208" s="100" t="s">
        <v>27</v>
      </c>
      <c r="I208" s="7">
        <v>7</v>
      </c>
      <c r="J208" s="7">
        <v>35</v>
      </c>
      <c r="K208" s="63">
        <f>G208+J208+F208+I208</f>
        <v>80</v>
      </c>
    </row>
    <row r="209" spans="1:11" ht="15" customHeight="1">
      <c r="A209" s="44">
        <v>4</v>
      </c>
      <c r="B209" s="8" t="s">
        <v>83</v>
      </c>
      <c r="C209" s="8" t="s">
        <v>76</v>
      </c>
      <c r="D209" s="93" t="s">
        <v>1</v>
      </c>
      <c r="E209" s="100" t="s">
        <v>25</v>
      </c>
      <c r="F209" s="7">
        <v>7</v>
      </c>
      <c r="G209" s="7">
        <v>50</v>
      </c>
      <c r="H209" s="100" t="s">
        <v>25</v>
      </c>
      <c r="I209" s="7">
        <v>2</v>
      </c>
      <c r="J209" s="7"/>
      <c r="K209" s="63">
        <f>G209+J209+F209+I209</f>
        <v>59</v>
      </c>
    </row>
    <row r="210" spans="1:11" ht="15" customHeight="1">
      <c r="A210" s="44">
        <v>5</v>
      </c>
      <c r="B210" s="8" t="s">
        <v>83</v>
      </c>
      <c r="C210" s="8" t="s">
        <v>76</v>
      </c>
      <c r="D210" s="93" t="s">
        <v>32</v>
      </c>
      <c r="E210" s="100" t="s">
        <v>26</v>
      </c>
      <c r="F210" s="7">
        <v>7</v>
      </c>
      <c r="G210" s="7">
        <v>25</v>
      </c>
      <c r="H210" s="100" t="s">
        <v>26</v>
      </c>
      <c r="I210" s="7"/>
      <c r="J210" s="7">
        <v>20</v>
      </c>
      <c r="K210" s="63">
        <f t="shared" ref="K210" si="35">G210+J210+F210+I210</f>
        <v>52</v>
      </c>
    </row>
    <row r="211" spans="1:11" ht="15" customHeight="1">
      <c r="A211" s="44">
        <v>6</v>
      </c>
      <c r="B211" s="8" t="s">
        <v>83</v>
      </c>
      <c r="C211" s="8" t="s">
        <v>76</v>
      </c>
      <c r="D211" s="93" t="s">
        <v>781</v>
      </c>
      <c r="E211" s="100" t="s">
        <v>26</v>
      </c>
      <c r="F211" s="7">
        <v>6</v>
      </c>
      <c r="G211" s="7"/>
      <c r="H211" s="100" t="s">
        <v>26</v>
      </c>
      <c r="I211" s="7"/>
      <c r="J211" s="7">
        <v>40</v>
      </c>
      <c r="K211" s="63">
        <f>G211+J211+F211+I211</f>
        <v>46</v>
      </c>
    </row>
    <row r="212" spans="1:11" ht="15" customHeight="1">
      <c r="A212" s="44">
        <v>7</v>
      </c>
      <c r="B212" s="8" t="s">
        <v>83</v>
      </c>
      <c r="C212" s="8" t="s">
        <v>76</v>
      </c>
      <c r="D212" s="93" t="s">
        <v>226</v>
      </c>
      <c r="E212" s="100" t="s">
        <v>218</v>
      </c>
      <c r="F212" s="7"/>
      <c r="G212" s="7">
        <v>40</v>
      </c>
      <c r="H212" s="100" t="s">
        <v>25</v>
      </c>
      <c r="I212" s="7">
        <v>3</v>
      </c>
      <c r="J212" s="7"/>
      <c r="K212" s="63">
        <f>G212+J212+F212+I212</f>
        <v>43</v>
      </c>
    </row>
    <row r="213" spans="1:11" ht="15" customHeight="1">
      <c r="A213" s="44">
        <v>8</v>
      </c>
      <c r="B213" s="8" t="s">
        <v>83</v>
      </c>
      <c r="C213" s="8" t="s">
        <v>76</v>
      </c>
      <c r="D213" s="93" t="s">
        <v>44</v>
      </c>
      <c r="E213" s="100" t="s">
        <v>27</v>
      </c>
      <c r="F213" s="7">
        <v>1</v>
      </c>
      <c r="G213" s="7"/>
      <c r="H213" s="100" t="s">
        <v>27</v>
      </c>
      <c r="I213" s="7">
        <v>8</v>
      </c>
      <c r="J213" s="7">
        <v>30</v>
      </c>
      <c r="K213" s="63">
        <f>G213+J213+F213+I213</f>
        <v>39</v>
      </c>
    </row>
    <row r="214" spans="1:11" ht="15" customHeight="1">
      <c r="A214" s="44">
        <v>9</v>
      </c>
      <c r="B214" s="8" t="s">
        <v>83</v>
      </c>
      <c r="C214" s="8" t="s">
        <v>76</v>
      </c>
      <c r="D214" s="93" t="s">
        <v>413</v>
      </c>
      <c r="E214" s="100" t="s">
        <v>262</v>
      </c>
      <c r="F214" s="7"/>
      <c r="G214" s="7">
        <v>16</v>
      </c>
      <c r="H214" s="100" t="s">
        <v>262</v>
      </c>
      <c r="I214" s="7"/>
      <c r="J214" s="7">
        <v>16</v>
      </c>
      <c r="K214" s="63">
        <f>G214+J214+F214+I214</f>
        <v>32</v>
      </c>
    </row>
    <row r="215" spans="1:11" ht="15" customHeight="1">
      <c r="A215" s="44">
        <v>10</v>
      </c>
      <c r="B215" s="8" t="s">
        <v>83</v>
      </c>
      <c r="C215" s="8" t="s">
        <v>76</v>
      </c>
      <c r="D215" s="93" t="s">
        <v>3</v>
      </c>
      <c r="E215" s="100" t="s">
        <v>27</v>
      </c>
      <c r="F215" s="7">
        <v>7</v>
      </c>
      <c r="G215" s="7">
        <v>17</v>
      </c>
      <c r="H215" s="100" t="s">
        <v>27</v>
      </c>
      <c r="I215" s="7">
        <v>4</v>
      </c>
      <c r="J215" s="7"/>
      <c r="K215" s="63">
        <f>G215+J215+F215+I215</f>
        <v>28</v>
      </c>
    </row>
    <row r="216" spans="1:11" ht="15" customHeight="1">
      <c r="A216" s="44">
        <v>11</v>
      </c>
      <c r="B216" s="8" t="s">
        <v>83</v>
      </c>
      <c r="C216" s="8" t="s">
        <v>76</v>
      </c>
      <c r="D216" s="93" t="s">
        <v>8</v>
      </c>
      <c r="E216" s="100" t="s">
        <v>26</v>
      </c>
      <c r="F216" s="7">
        <v>8</v>
      </c>
      <c r="G216" s="7">
        <v>20</v>
      </c>
      <c r="H216" s="100" t="s">
        <v>26</v>
      </c>
      <c r="I216" s="7"/>
      <c r="J216" s="7"/>
      <c r="K216" s="63">
        <f t="shared" ref="K216" si="36">G216+J216+F216+I216</f>
        <v>28</v>
      </c>
    </row>
    <row r="217" spans="1:11" ht="15" customHeight="1">
      <c r="A217" s="44">
        <v>12</v>
      </c>
      <c r="B217" s="8" t="s">
        <v>83</v>
      </c>
      <c r="C217" s="8" t="s">
        <v>76</v>
      </c>
      <c r="D217" s="93" t="s">
        <v>66</v>
      </c>
      <c r="E217" s="100" t="s">
        <v>25</v>
      </c>
      <c r="F217" s="7">
        <v>1</v>
      </c>
      <c r="G217" s="7"/>
      <c r="H217" s="100" t="s">
        <v>218</v>
      </c>
      <c r="I217" s="7"/>
      <c r="J217" s="7">
        <v>25</v>
      </c>
      <c r="K217" s="63">
        <f t="shared" ref="K217:K226" si="37">G217+J217+F217+I217</f>
        <v>26</v>
      </c>
    </row>
    <row r="218" spans="1:11" ht="15" customHeight="1">
      <c r="A218" s="44">
        <v>13</v>
      </c>
      <c r="B218" s="8" t="s">
        <v>83</v>
      </c>
      <c r="C218" s="8" t="s">
        <v>76</v>
      </c>
      <c r="D218" s="93" t="s">
        <v>7</v>
      </c>
      <c r="E218" s="100" t="s">
        <v>25</v>
      </c>
      <c r="F218" s="7">
        <v>2</v>
      </c>
      <c r="G218" s="7"/>
      <c r="H218" s="100" t="s">
        <v>25</v>
      </c>
      <c r="I218" s="7">
        <v>7</v>
      </c>
      <c r="J218" s="7">
        <v>17</v>
      </c>
      <c r="K218" s="63">
        <f t="shared" si="37"/>
        <v>26</v>
      </c>
    </row>
    <row r="219" spans="1:11" ht="15" customHeight="1">
      <c r="A219" s="44">
        <v>14</v>
      </c>
      <c r="B219" s="8" t="s">
        <v>83</v>
      </c>
      <c r="C219" s="8" t="s">
        <v>76</v>
      </c>
      <c r="D219" s="93" t="s">
        <v>9</v>
      </c>
      <c r="E219" s="100" t="s">
        <v>27</v>
      </c>
      <c r="F219" s="7">
        <v>2</v>
      </c>
      <c r="G219" s="7"/>
      <c r="H219" s="100" t="s">
        <v>27</v>
      </c>
      <c r="I219" s="7">
        <v>6</v>
      </c>
      <c r="J219" s="7"/>
      <c r="K219" s="63">
        <f t="shared" si="37"/>
        <v>8</v>
      </c>
    </row>
    <row r="220" spans="1:11" ht="15" customHeight="1">
      <c r="A220" s="44">
        <v>15</v>
      </c>
      <c r="B220" s="8" t="s">
        <v>83</v>
      </c>
      <c r="C220" s="8" t="s">
        <v>76</v>
      </c>
      <c r="D220" s="93" t="s">
        <v>42</v>
      </c>
      <c r="E220" s="100" t="s">
        <v>27</v>
      </c>
      <c r="F220" s="7">
        <v>6</v>
      </c>
      <c r="G220" s="7"/>
      <c r="H220" s="100" t="s">
        <v>27</v>
      </c>
      <c r="I220" s="7">
        <v>1</v>
      </c>
      <c r="J220" s="7"/>
      <c r="K220" s="63">
        <f t="shared" si="37"/>
        <v>7</v>
      </c>
    </row>
    <row r="221" spans="1:11" ht="15" customHeight="1">
      <c r="A221" s="44">
        <v>16</v>
      </c>
      <c r="B221" s="8" t="s">
        <v>83</v>
      </c>
      <c r="C221" s="8" t="s">
        <v>76</v>
      </c>
      <c r="D221" s="93" t="s">
        <v>72</v>
      </c>
      <c r="E221" s="100" t="s">
        <v>27</v>
      </c>
      <c r="F221" s="7">
        <v>1</v>
      </c>
      <c r="G221" s="7"/>
      <c r="H221" s="100" t="s">
        <v>27</v>
      </c>
      <c r="I221" s="7">
        <v>5</v>
      </c>
      <c r="J221" s="7"/>
      <c r="K221" s="63">
        <f t="shared" si="37"/>
        <v>6</v>
      </c>
    </row>
    <row r="222" spans="1:11" ht="15" customHeight="1">
      <c r="A222" s="44">
        <v>16</v>
      </c>
      <c r="B222" s="8" t="s">
        <v>83</v>
      </c>
      <c r="C222" s="8" t="s">
        <v>76</v>
      </c>
      <c r="D222" s="93" t="s">
        <v>89</v>
      </c>
      <c r="E222" s="100" t="s">
        <v>25</v>
      </c>
      <c r="F222" s="7">
        <v>1</v>
      </c>
      <c r="G222" s="7"/>
      <c r="H222" s="100" t="s">
        <v>25</v>
      </c>
      <c r="I222" s="7">
        <v>5</v>
      </c>
      <c r="J222" s="7"/>
      <c r="K222" s="63">
        <f t="shared" si="37"/>
        <v>6</v>
      </c>
    </row>
    <row r="223" spans="1:11" ht="15" customHeight="1">
      <c r="A223" s="44">
        <v>18</v>
      </c>
      <c r="B223" s="8" t="s">
        <v>83</v>
      </c>
      <c r="C223" s="8" t="s">
        <v>76</v>
      </c>
      <c r="D223" s="93" t="s">
        <v>0</v>
      </c>
      <c r="E223" s="100" t="s">
        <v>27</v>
      </c>
      <c r="F223" s="7">
        <v>3</v>
      </c>
      <c r="G223" s="7"/>
      <c r="H223" s="100" t="s">
        <v>27</v>
      </c>
      <c r="I223" s="7">
        <v>3</v>
      </c>
      <c r="J223" s="7"/>
      <c r="K223" s="63">
        <f t="shared" si="37"/>
        <v>6</v>
      </c>
    </row>
    <row r="224" spans="1:11" ht="15" customHeight="1">
      <c r="A224" s="44">
        <v>19</v>
      </c>
      <c r="B224" s="8" t="s">
        <v>83</v>
      </c>
      <c r="C224" s="8" t="s">
        <v>76</v>
      </c>
      <c r="D224" s="93" t="s">
        <v>48</v>
      </c>
      <c r="E224" s="100" t="s">
        <v>27</v>
      </c>
      <c r="F224" s="7">
        <v>4</v>
      </c>
      <c r="G224" s="7"/>
      <c r="H224" s="100" t="s">
        <v>27</v>
      </c>
      <c r="I224" s="7">
        <v>2</v>
      </c>
      <c r="J224" s="7"/>
      <c r="K224" s="63">
        <f t="shared" si="37"/>
        <v>6</v>
      </c>
    </row>
    <row r="225" spans="1:11" ht="15" customHeight="1">
      <c r="A225" s="44">
        <v>20</v>
      </c>
      <c r="B225" s="8" t="s">
        <v>83</v>
      </c>
      <c r="C225" s="8" t="s">
        <v>76</v>
      </c>
      <c r="D225" s="93" t="s">
        <v>149</v>
      </c>
      <c r="E225" s="100" t="s">
        <v>27</v>
      </c>
      <c r="F225" s="7">
        <v>5</v>
      </c>
      <c r="G225" s="7"/>
      <c r="H225" s="100" t="s">
        <v>27</v>
      </c>
      <c r="I225" s="7">
        <v>1</v>
      </c>
      <c r="J225" s="7"/>
      <c r="K225" s="63">
        <f t="shared" si="37"/>
        <v>6</v>
      </c>
    </row>
    <row r="226" spans="1:11" ht="15" customHeight="1">
      <c r="A226" s="44">
        <v>21</v>
      </c>
      <c r="B226" s="8" t="s">
        <v>83</v>
      </c>
      <c r="C226" s="8" t="s">
        <v>76</v>
      </c>
      <c r="D226" s="93" t="s">
        <v>2</v>
      </c>
      <c r="E226" s="100" t="s">
        <v>25</v>
      </c>
      <c r="F226" s="7">
        <v>1</v>
      </c>
      <c r="G226" s="7"/>
      <c r="H226" s="100" t="s">
        <v>25</v>
      </c>
      <c r="I226" s="7">
        <v>4</v>
      </c>
      <c r="J226" s="7"/>
      <c r="K226" s="63">
        <f t="shared" si="37"/>
        <v>5</v>
      </c>
    </row>
    <row r="227" spans="1:11" ht="15" customHeight="1">
      <c r="A227" s="44">
        <v>22</v>
      </c>
      <c r="B227" s="8" t="s">
        <v>83</v>
      </c>
      <c r="C227" s="8" t="s">
        <v>76</v>
      </c>
      <c r="D227" s="93" t="s">
        <v>55</v>
      </c>
      <c r="E227" s="100" t="s">
        <v>25</v>
      </c>
      <c r="F227" s="7">
        <v>4</v>
      </c>
      <c r="G227" s="7"/>
      <c r="H227" s="100" t="s">
        <v>25</v>
      </c>
      <c r="I227" s="7">
        <v>1</v>
      </c>
      <c r="J227" s="7"/>
      <c r="K227" s="63">
        <f t="shared" ref="K227" si="38">G227+J227+F227+I227</f>
        <v>5</v>
      </c>
    </row>
    <row r="228" spans="1:11" ht="15" customHeight="1">
      <c r="A228" s="44">
        <v>23</v>
      </c>
      <c r="B228" s="8" t="s">
        <v>83</v>
      </c>
      <c r="C228" s="8" t="s">
        <v>76</v>
      </c>
      <c r="D228" s="93" t="s">
        <v>718</v>
      </c>
      <c r="E228" s="100" t="s">
        <v>26</v>
      </c>
      <c r="F228" s="7">
        <v>5</v>
      </c>
      <c r="G228" s="7"/>
      <c r="H228" s="100" t="s">
        <v>26</v>
      </c>
      <c r="I228" s="7"/>
      <c r="J228" s="7"/>
      <c r="K228" s="63">
        <f t="shared" ref="K228" si="39">G228+J228+F228+I228</f>
        <v>5</v>
      </c>
    </row>
    <row r="229" spans="1:11" ht="15" customHeight="1">
      <c r="A229" s="44">
        <v>23</v>
      </c>
      <c r="B229" s="8" t="s">
        <v>83</v>
      </c>
      <c r="C229" s="8" t="s">
        <v>76</v>
      </c>
      <c r="D229" s="93" t="s">
        <v>229</v>
      </c>
      <c r="E229" s="100" t="s">
        <v>25</v>
      </c>
      <c r="F229" s="7">
        <v>5</v>
      </c>
      <c r="G229" s="7"/>
      <c r="H229" s="100" t="s">
        <v>25</v>
      </c>
      <c r="I229" s="7"/>
      <c r="J229" s="7"/>
      <c r="K229" s="63">
        <f>G229+J229+F229+I229</f>
        <v>5</v>
      </c>
    </row>
    <row r="230" spans="1:11" ht="15" customHeight="1">
      <c r="A230" s="44">
        <v>25</v>
      </c>
      <c r="B230" s="8" t="s">
        <v>83</v>
      </c>
      <c r="C230" s="8" t="s">
        <v>76</v>
      </c>
      <c r="D230" s="93" t="s">
        <v>22</v>
      </c>
      <c r="E230" s="100" t="s">
        <v>25</v>
      </c>
      <c r="F230" s="7">
        <v>3</v>
      </c>
      <c r="G230" s="7"/>
      <c r="H230" s="100" t="s">
        <v>25</v>
      </c>
      <c r="I230" s="7">
        <v>1</v>
      </c>
      <c r="J230" s="7"/>
      <c r="K230" s="63">
        <f>G230+J230+F230+I230</f>
        <v>4</v>
      </c>
    </row>
    <row r="231" spans="1:11" ht="15" customHeight="1">
      <c r="A231" s="44">
        <v>26</v>
      </c>
      <c r="B231" s="8" t="s">
        <v>83</v>
      </c>
      <c r="C231" s="8" t="s">
        <v>76</v>
      </c>
      <c r="D231" s="93" t="s">
        <v>29</v>
      </c>
      <c r="E231" s="100" t="s">
        <v>26</v>
      </c>
      <c r="F231" s="7">
        <v>2.5</v>
      </c>
      <c r="G231" s="7"/>
      <c r="H231" s="100" t="s">
        <v>26</v>
      </c>
      <c r="I231" s="7"/>
      <c r="J231" s="7"/>
      <c r="K231" s="63">
        <f t="shared" ref="K231:K232" si="40">G231+J231+F231+I231</f>
        <v>2.5</v>
      </c>
    </row>
    <row r="232" spans="1:11" ht="15" customHeight="1">
      <c r="A232" s="44">
        <v>26</v>
      </c>
      <c r="B232" s="8" t="s">
        <v>83</v>
      </c>
      <c r="C232" s="8" t="s">
        <v>76</v>
      </c>
      <c r="D232" s="93" t="s">
        <v>156</v>
      </c>
      <c r="E232" s="100" t="s">
        <v>26</v>
      </c>
      <c r="F232" s="7">
        <v>2.5</v>
      </c>
      <c r="G232" s="7"/>
      <c r="H232" s="100" t="s">
        <v>26</v>
      </c>
      <c r="I232" s="7"/>
      <c r="J232" s="7"/>
      <c r="K232" s="63">
        <f t="shared" si="40"/>
        <v>2.5</v>
      </c>
    </row>
    <row r="233" spans="1:11" ht="15" customHeight="1">
      <c r="A233" s="44">
        <v>26</v>
      </c>
      <c r="B233" s="8" t="s">
        <v>83</v>
      </c>
      <c r="C233" s="8" t="s">
        <v>76</v>
      </c>
      <c r="D233" s="93" t="s">
        <v>406</v>
      </c>
      <c r="E233" s="100" t="s">
        <v>26</v>
      </c>
      <c r="F233" s="7">
        <v>2.5</v>
      </c>
      <c r="G233" s="7"/>
      <c r="H233" s="100" t="s">
        <v>26</v>
      </c>
      <c r="I233" s="7"/>
      <c r="J233" s="7"/>
      <c r="K233" s="63">
        <f t="shared" ref="K233:K234" si="41">G233+J233+F233+I233</f>
        <v>2.5</v>
      </c>
    </row>
    <row r="234" spans="1:11" ht="15" customHeight="1">
      <c r="A234" s="44">
        <v>26</v>
      </c>
      <c r="B234" s="8" t="s">
        <v>83</v>
      </c>
      <c r="C234" s="8" t="s">
        <v>76</v>
      </c>
      <c r="D234" s="93" t="s">
        <v>726</v>
      </c>
      <c r="E234" s="100" t="s">
        <v>26</v>
      </c>
      <c r="F234" s="7">
        <v>2.5</v>
      </c>
      <c r="G234" s="7"/>
      <c r="H234" s="100" t="s">
        <v>26</v>
      </c>
      <c r="I234" s="7"/>
      <c r="J234" s="7"/>
      <c r="K234" s="63">
        <f t="shared" si="41"/>
        <v>2.5</v>
      </c>
    </row>
    <row r="235" spans="1:11" ht="15" customHeight="1">
      <c r="A235" s="44">
        <v>30</v>
      </c>
      <c r="B235" s="8" t="s">
        <v>83</v>
      </c>
      <c r="C235" s="8" t="s">
        <v>76</v>
      </c>
      <c r="D235" s="93" t="s">
        <v>37</v>
      </c>
      <c r="E235" s="100" t="s">
        <v>27</v>
      </c>
      <c r="F235" s="7">
        <v>1</v>
      </c>
      <c r="G235" s="7"/>
      <c r="H235" s="100" t="s">
        <v>27</v>
      </c>
      <c r="I235" s="7">
        <v>1</v>
      </c>
      <c r="J235" s="7"/>
      <c r="K235" s="63">
        <f t="shared" ref="K235:K245" si="42">G235+J235+F235+I235</f>
        <v>2</v>
      </c>
    </row>
    <row r="236" spans="1:11" ht="15" customHeight="1">
      <c r="A236" s="44">
        <v>30</v>
      </c>
      <c r="B236" s="8" t="s">
        <v>83</v>
      </c>
      <c r="C236" s="8" t="s">
        <v>76</v>
      </c>
      <c r="D236" s="93" t="s">
        <v>46</v>
      </c>
      <c r="E236" s="100" t="s">
        <v>27</v>
      </c>
      <c r="F236" s="7">
        <v>1</v>
      </c>
      <c r="G236" s="7"/>
      <c r="H236" s="100" t="s">
        <v>27</v>
      </c>
      <c r="I236" s="7">
        <v>1</v>
      </c>
      <c r="J236" s="7"/>
      <c r="K236" s="63">
        <f t="shared" si="42"/>
        <v>2</v>
      </c>
    </row>
    <row r="237" spans="1:11" ht="15" customHeight="1">
      <c r="A237" s="44">
        <v>30</v>
      </c>
      <c r="B237" s="8" t="s">
        <v>83</v>
      </c>
      <c r="C237" s="8" t="s">
        <v>76</v>
      </c>
      <c r="D237" s="93" t="s">
        <v>725</v>
      </c>
      <c r="E237" s="100" t="s">
        <v>27</v>
      </c>
      <c r="F237" s="7">
        <v>1</v>
      </c>
      <c r="G237" s="7"/>
      <c r="H237" s="100" t="s">
        <v>27</v>
      </c>
      <c r="I237" s="7">
        <v>1</v>
      </c>
      <c r="J237" s="7"/>
      <c r="K237" s="63">
        <f t="shared" si="42"/>
        <v>2</v>
      </c>
    </row>
    <row r="238" spans="1:11" ht="15" customHeight="1">
      <c r="A238" s="44">
        <v>30</v>
      </c>
      <c r="B238" s="8" t="s">
        <v>83</v>
      </c>
      <c r="C238" s="8" t="s">
        <v>76</v>
      </c>
      <c r="D238" s="93" t="s">
        <v>190</v>
      </c>
      <c r="E238" s="100" t="s">
        <v>27</v>
      </c>
      <c r="F238" s="7">
        <v>1</v>
      </c>
      <c r="G238" s="7"/>
      <c r="H238" s="100" t="s">
        <v>27</v>
      </c>
      <c r="I238" s="7">
        <v>1</v>
      </c>
      <c r="J238" s="7"/>
      <c r="K238" s="63">
        <f t="shared" si="42"/>
        <v>2</v>
      </c>
    </row>
    <row r="239" spans="1:11" ht="15" customHeight="1">
      <c r="A239" s="44">
        <v>30</v>
      </c>
      <c r="B239" s="8" t="s">
        <v>83</v>
      </c>
      <c r="C239" s="8" t="s">
        <v>76</v>
      </c>
      <c r="D239" s="93" t="s">
        <v>1265</v>
      </c>
      <c r="E239" s="100" t="s">
        <v>27</v>
      </c>
      <c r="F239" s="7">
        <v>1</v>
      </c>
      <c r="G239" s="7"/>
      <c r="H239" s="100" t="s">
        <v>27</v>
      </c>
      <c r="I239" s="7">
        <v>1</v>
      </c>
      <c r="J239" s="7"/>
      <c r="K239" s="63">
        <f t="shared" si="42"/>
        <v>2</v>
      </c>
    </row>
    <row r="240" spans="1:11" ht="15" customHeight="1">
      <c r="A240" s="44">
        <v>30</v>
      </c>
      <c r="B240" s="8" t="s">
        <v>83</v>
      </c>
      <c r="C240" s="8" t="s">
        <v>76</v>
      </c>
      <c r="D240" s="93" t="s">
        <v>56</v>
      </c>
      <c r="E240" s="100" t="s">
        <v>25</v>
      </c>
      <c r="F240" s="7">
        <v>1</v>
      </c>
      <c r="G240" s="7"/>
      <c r="H240" s="100" t="s">
        <v>25</v>
      </c>
      <c r="I240" s="7">
        <v>1</v>
      </c>
      <c r="J240" s="7"/>
      <c r="K240" s="63">
        <f t="shared" si="42"/>
        <v>2</v>
      </c>
    </row>
    <row r="241" spans="1:11" ht="15" customHeight="1">
      <c r="A241" s="44">
        <v>30</v>
      </c>
      <c r="B241" s="8" t="s">
        <v>83</v>
      </c>
      <c r="C241" s="8" t="s">
        <v>76</v>
      </c>
      <c r="D241" s="93" t="s">
        <v>220</v>
      </c>
      <c r="E241" s="100" t="s">
        <v>25</v>
      </c>
      <c r="F241" s="7">
        <v>1</v>
      </c>
      <c r="G241" s="7"/>
      <c r="H241" s="100" t="s">
        <v>25</v>
      </c>
      <c r="I241" s="7">
        <v>1</v>
      </c>
      <c r="J241" s="7"/>
      <c r="K241" s="63">
        <f t="shared" si="42"/>
        <v>2</v>
      </c>
    </row>
    <row r="242" spans="1:11" ht="15" customHeight="1">
      <c r="A242" s="44">
        <v>30</v>
      </c>
      <c r="B242" s="8" t="s">
        <v>83</v>
      </c>
      <c r="C242" s="8" t="s">
        <v>76</v>
      </c>
      <c r="D242" s="93" t="s">
        <v>28</v>
      </c>
      <c r="E242" s="100" t="s">
        <v>27</v>
      </c>
      <c r="F242" s="7">
        <v>1</v>
      </c>
      <c r="G242" s="7"/>
      <c r="H242" s="100" t="s">
        <v>27</v>
      </c>
      <c r="I242" s="7">
        <v>1</v>
      </c>
      <c r="J242" s="7"/>
      <c r="K242" s="63">
        <f t="shared" si="42"/>
        <v>2</v>
      </c>
    </row>
    <row r="243" spans="1:11" ht="15" customHeight="1">
      <c r="A243" s="44">
        <v>30</v>
      </c>
      <c r="B243" s="8" t="s">
        <v>83</v>
      </c>
      <c r="C243" s="8" t="s">
        <v>76</v>
      </c>
      <c r="D243" s="93" t="s">
        <v>336</v>
      </c>
      <c r="E243" s="100" t="s">
        <v>27</v>
      </c>
      <c r="F243" s="7">
        <v>1</v>
      </c>
      <c r="G243" s="7"/>
      <c r="H243" s="100" t="s">
        <v>27</v>
      </c>
      <c r="I243" s="7">
        <v>1</v>
      </c>
      <c r="J243" s="7"/>
      <c r="K243" s="63">
        <f t="shared" si="42"/>
        <v>2</v>
      </c>
    </row>
    <row r="244" spans="1:11" ht="15" customHeight="1">
      <c r="A244" s="44">
        <v>30</v>
      </c>
      <c r="B244" s="8" t="s">
        <v>83</v>
      </c>
      <c r="C244" s="8" t="s">
        <v>76</v>
      </c>
      <c r="D244" s="93" t="s">
        <v>45</v>
      </c>
      <c r="E244" s="100" t="s">
        <v>27</v>
      </c>
      <c r="F244" s="7">
        <v>1</v>
      </c>
      <c r="G244" s="7"/>
      <c r="H244" s="100" t="s">
        <v>27</v>
      </c>
      <c r="I244" s="7">
        <v>1</v>
      </c>
      <c r="J244" s="7"/>
      <c r="K244" s="63">
        <f t="shared" si="42"/>
        <v>2</v>
      </c>
    </row>
    <row r="245" spans="1:11" ht="15" customHeight="1">
      <c r="A245" s="44">
        <v>40</v>
      </c>
      <c r="B245" s="8" t="s">
        <v>83</v>
      </c>
      <c r="C245" s="8" t="s">
        <v>76</v>
      </c>
      <c r="D245" s="93" t="s">
        <v>502</v>
      </c>
      <c r="E245" s="100" t="s">
        <v>27</v>
      </c>
      <c r="F245" s="7"/>
      <c r="G245" s="7"/>
      <c r="H245" s="100" t="s">
        <v>27</v>
      </c>
      <c r="I245" s="7">
        <v>1</v>
      </c>
      <c r="J245" s="7"/>
      <c r="K245" s="63">
        <f t="shared" si="42"/>
        <v>1</v>
      </c>
    </row>
    <row r="246" spans="1:11" ht="15" customHeight="1">
      <c r="A246" s="44">
        <v>40</v>
      </c>
      <c r="B246" s="8" t="s">
        <v>83</v>
      </c>
      <c r="C246" s="8" t="s">
        <v>76</v>
      </c>
      <c r="D246" s="93" t="s">
        <v>120</v>
      </c>
      <c r="E246" s="100" t="s">
        <v>27</v>
      </c>
      <c r="F246" s="7"/>
      <c r="G246" s="7"/>
      <c r="H246" s="100" t="s">
        <v>27</v>
      </c>
      <c r="I246" s="7">
        <v>1</v>
      </c>
      <c r="J246" s="7"/>
      <c r="K246" s="63">
        <f t="shared" ref="K246:K253" si="43">G246+J246+F246+I246</f>
        <v>1</v>
      </c>
    </row>
    <row r="247" spans="1:11" ht="15" customHeight="1">
      <c r="A247" s="44">
        <v>40</v>
      </c>
      <c r="B247" s="8" t="s">
        <v>83</v>
      </c>
      <c r="C247" s="8" t="s">
        <v>76</v>
      </c>
      <c r="D247" s="93" t="s">
        <v>763</v>
      </c>
      <c r="E247" s="100" t="s">
        <v>27</v>
      </c>
      <c r="F247" s="7"/>
      <c r="G247" s="7"/>
      <c r="H247" s="100" t="s">
        <v>27</v>
      </c>
      <c r="I247" s="7">
        <v>1</v>
      </c>
      <c r="J247" s="7"/>
      <c r="K247" s="63">
        <f t="shared" si="43"/>
        <v>1</v>
      </c>
    </row>
    <row r="248" spans="1:11" ht="15" customHeight="1">
      <c r="A248" s="44">
        <v>40</v>
      </c>
      <c r="B248" s="8" t="s">
        <v>83</v>
      </c>
      <c r="C248" s="8" t="s">
        <v>76</v>
      </c>
      <c r="D248" s="93" t="s">
        <v>1264</v>
      </c>
      <c r="E248" s="100" t="s">
        <v>27</v>
      </c>
      <c r="F248" s="7"/>
      <c r="G248" s="7"/>
      <c r="H248" s="100" t="s">
        <v>27</v>
      </c>
      <c r="I248" s="7">
        <v>1</v>
      </c>
      <c r="J248" s="7"/>
      <c r="K248" s="63">
        <f>G248+J248+F248+I248</f>
        <v>1</v>
      </c>
    </row>
    <row r="249" spans="1:11" ht="15" customHeight="1">
      <c r="A249" s="44">
        <v>40</v>
      </c>
      <c r="B249" s="8" t="s">
        <v>83</v>
      </c>
      <c r="C249" s="8" t="s">
        <v>76</v>
      </c>
      <c r="D249" s="93" t="s">
        <v>1011</v>
      </c>
      <c r="E249" s="100" t="s">
        <v>27</v>
      </c>
      <c r="F249" s="7"/>
      <c r="G249" s="7"/>
      <c r="H249" s="100" t="s">
        <v>27</v>
      </c>
      <c r="I249" s="7">
        <v>1</v>
      </c>
      <c r="J249" s="7"/>
      <c r="K249" s="63">
        <f>G249+J249+F249+I249</f>
        <v>1</v>
      </c>
    </row>
    <row r="250" spans="1:11" ht="15" customHeight="1">
      <c r="A250" s="44">
        <v>40</v>
      </c>
      <c r="B250" s="8" t="s">
        <v>83</v>
      </c>
      <c r="C250" s="8" t="s">
        <v>76</v>
      </c>
      <c r="D250" s="93" t="s">
        <v>36</v>
      </c>
      <c r="E250" s="100" t="s">
        <v>27</v>
      </c>
      <c r="F250" s="7"/>
      <c r="G250" s="7"/>
      <c r="H250" s="100" t="s">
        <v>27</v>
      </c>
      <c r="I250" s="7">
        <v>1</v>
      </c>
      <c r="J250" s="7"/>
      <c r="K250" s="63">
        <f t="shared" si="43"/>
        <v>1</v>
      </c>
    </row>
    <row r="251" spans="1:11" ht="15" customHeight="1">
      <c r="A251" s="44">
        <v>40</v>
      </c>
      <c r="B251" s="8" t="s">
        <v>83</v>
      </c>
      <c r="C251" s="8" t="s">
        <v>76</v>
      </c>
      <c r="D251" s="93" t="s">
        <v>1266</v>
      </c>
      <c r="E251" s="100" t="s">
        <v>27</v>
      </c>
      <c r="F251" s="7"/>
      <c r="G251" s="7"/>
      <c r="H251" s="100" t="s">
        <v>27</v>
      </c>
      <c r="I251" s="7">
        <v>1</v>
      </c>
      <c r="J251" s="7"/>
      <c r="K251" s="63">
        <f t="shared" si="43"/>
        <v>1</v>
      </c>
    </row>
    <row r="252" spans="1:11" ht="15" customHeight="1">
      <c r="A252" s="44">
        <v>40</v>
      </c>
      <c r="B252" s="8" t="s">
        <v>83</v>
      </c>
      <c r="C252" s="8" t="s">
        <v>76</v>
      </c>
      <c r="D252" s="93" t="s">
        <v>203</v>
      </c>
      <c r="E252" s="100" t="s">
        <v>27</v>
      </c>
      <c r="F252" s="7"/>
      <c r="G252" s="7"/>
      <c r="H252" s="100" t="s">
        <v>27</v>
      </c>
      <c r="I252" s="7">
        <v>1</v>
      </c>
      <c r="J252" s="7"/>
      <c r="K252" s="63">
        <f t="shared" si="43"/>
        <v>1</v>
      </c>
    </row>
    <row r="253" spans="1:11" ht="15" customHeight="1">
      <c r="A253" s="44">
        <v>40</v>
      </c>
      <c r="B253" s="8" t="s">
        <v>83</v>
      </c>
      <c r="C253" s="8" t="s">
        <v>76</v>
      </c>
      <c r="D253" s="93" t="s">
        <v>1267</v>
      </c>
      <c r="E253" s="100" t="s">
        <v>27</v>
      </c>
      <c r="F253" s="7"/>
      <c r="G253" s="7"/>
      <c r="H253" s="100" t="s">
        <v>27</v>
      </c>
      <c r="I253" s="7">
        <v>1</v>
      </c>
      <c r="J253" s="7"/>
      <c r="K253" s="63">
        <f t="shared" si="43"/>
        <v>1</v>
      </c>
    </row>
    <row r="254" spans="1:11" ht="15" customHeight="1">
      <c r="A254" s="44">
        <v>40</v>
      </c>
      <c r="B254" s="8" t="s">
        <v>83</v>
      </c>
      <c r="C254" s="8" t="s">
        <v>76</v>
      </c>
      <c r="D254" s="93" t="s">
        <v>1249</v>
      </c>
      <c r="E254" s="100" t="s">
        <v>27</v>
      </c>
      <c r="F254" s="7"/>
      <c r="G254" s="7"/>
      <c r="H254" s="100" t="s">
        <v>27</v>
      </c>
      <c r="I254" s="7">
        <v>1</v>
      </c>
      <c r="J254" s="7"/>
      <c r="K254" s="63">
        <f t="shared" ref="K254:K259" si="44">G254+J254+F254+I254</f>
        <v>1</v>
      </c>
    </row>
    <row r="255" spans="1:11" ht="15" customHeight="1">
      <c r="A255" s="44">
        <v>40</v>
      </c>
      <c r="B255" s="8" t="s">
        <v>83</v>
      </c>
      <c r="C255" s="8" t="s">
        <v>76</v>
      </c>
      <c r="D255" s="93" t="s">
        <v>47</v>
      </c>
      <c r="E255" s="100" t="s">
        <v>27</v>
      </c>
      <c r="F255" s="7"/>
      <c r="G255" s="7"/>
      <c r="H255" s="100" t="s">
        <v>27</v>
      </c>
      <c r="I255" s="7">
        <v>1</v>
      </c>
      <c r="J255" s="7"/>
      <c r="K255" s="63">
        <f t="shared" si="44"/>
        <v>1</v>
      </c>
    </row>
    <row r="256" spans="1:11" ht="15" customHeight="1">
      <c r="A256" s="44">
        <v>40</v>
      </c>
      <c r="B256" s="8" t="s">
        <v>83</v>
      </c>
      <c r="C256" s="8" t="s">
        <v>76</v>
      </c>
      <c r="D256" s="93" t="s">
        <v>58</v>
      </c>
      <c r="E256" s="100" t="s">
        <v>27</v>
      </c>
      <c r="F256" s="7"/>
      <c r="G256" s="7"/>
      <c r="H256" s="100" t="s">
        <v>27</v>
      </c>
      <c r="I256" s="7">
        <v>1</v>
      </c>
      <c r="J256" s="7"/>
      <c r="K256" s="63">
        <f t="shared" si="44"/>
        <v>1</v>
      </c>
    </row>
    <row r="257" spans="1:11" ht="15" customHeight="1">
      <c r="A257" s="44">
        <v>40</v>
      </c>
      <c r="B257" s="8" t="s">
        <v>83</v>
      </c>
      <c r="C257" s="8" t="s">
        <v>76</v>
      </c>
      <c r="D257" s="93" t="s">
        <v>11</v>
      </c>
      <c r="E257" s="100" t="s">
        <v>25</v>
      </c>
      <c r="F257" s="7"/>
      <c r="G257" s="7"/>
      <c r="H257" s="100" t="s">
        <v>25</v>
      </c>
      <c r="I257" s="7">
        <v>1</v>
      </c>
      <c r="J257" s="7"/>
      <c r="K257" s="63">
        <f t="shared" si="44"/>
        <v>1</v>
      </c>
    </row>
    <row r="258" spans="1:11" ht="15" customHeight="1">
      <c r="A258" s="44">
        <v>53</v>
      </c>
      <c r="B258" s="8" t="s">
        <v>83</v>
      </c>
      <c r="C258" s="8" t="s">
        <v>76</v>
      </c>
      <c r="D258" s="93" t="s">
        <v>21</v>
      </c>
      <c r="E258" s="100" t="s">
        <v>26</v>
      </c>
      <c r="F258" s="7">
        <v>1</v>
      </c>
      <c r="G258" s="7"/>
      <c r="H258" s="100" t="s">
        <v>26</v>
      </c>
      <c r="I258" s="7"/>
      <c r="J258" s="7"/>
      <c r="K258" s="63">
        <f t="shared" si="44"/>
        <v>1</v>
      </c>
    </row>
    <row r="259" spans="1:11" ht="15" customHeight="1">
      <c r="A259" s="44">
        <v>53</v>
      </c>
      <c r="B259" s="8" t="s">
        <v>83</v>
      </c>
      <c r="C259" s="8" t="s">
        <v>76</v>
      </c>
      <c r="D259" s="93" t="s">
        <v>216</v>
      </c>
      <c r="E259" s="100" t="s">
        <v>27</v>
      </c>
      <c r="F259" s="7">
        <v>1</v>
      </c>
      <c r="G259" s="7"/>
      <c r="H259" s="100" t="s">
        <v>27</v>
      </c>
      <c r="I259" s="7"/>
      <c r="J259" s="7"/>
      <c r="K259" s="63">
        <f t="shared" si="44"/>
        <v>1</v>
      </c>
    </row>
    <row r="260" spans="1:11" ht="15" customHeight="1">
      <c r="A260" s="44">
        <v>53</v>
      </c>
      <c r="B260" s="8" t="s">
        <v>83</v>
      </c>
      <c r="C260" s="8" t="s">
        <v>76</v>
      </c>
      <c r="D260" s="93" t="s">
        <v>717</v>
      </c>
      <c r="E260" s="100" t="s">
        <v>26</v>
      </c>
      <c r="F260" s="7">
        <v>1</v>
      </c>
      <c r="G260" s="7"/>
      <c r="H260" s="100" t="s">
        <v>26</v>
      </c>
      <c r="I260" s="7"/>
      <c r="J260" s="7"/>
      <c r="K260" s="63">
        <f t="shared" ref="K260:K263" si="45">G260+J260+F260+I260</f>
        <v>1</v>
      </c>
    </row>
    <row r="261" spans="1:11" ht="15" customHeight="1">
      <c r="A261" s="44">
        <v>53</v>
      </c>
      <c r="B261" s="8" t="s">
        <v>83</v>
      </c>
      <c r="C261" s="8" t="s">
        <v>76</v>
      </c>
      <c r="D261" s="93" t="s">
        <v>415</v>
      </c>
      <c r="E261" s="100" t="s">
        <v>26</v>
      </c>
      <c r="F261" s="7">
        <v>1</v>
      </c>
      <c r="G261" s="7"/>
      <c r="H261" s="100" t="s">
        <v>26</v>
      </c>
      <c r="I261" s="7"/>
      <c r="J261" s="7"/>
      <c r="K261" s="63">
        <f t="shared" si="45"/>
        <v>1</v>
      </c>
    </row>
    <row r="262" spans="1:11" ht="15" customHeight="1">
      <c r="A262" s="44">
        <v>53</v>
      </c>
      <c r="B262" s="8" t="s">
        <v>83</v>
      </c>
      <c r="C262" s="8" t="s">
        <v>76</v>
      </c>
      <c r="D262" s="93" t="s">
        <v>173</v>
      </c>
      <c r="E262" s="100" t="s">
        <v>26</v>
      </c>
      <c r="F262" s="7">
        <v>1</v>
      </c>
      <c r="G262" s="7"/>
      <c r="H262" s="100" t="s">
        <v>26</v>
      </c>
      <c r="I262" s="7"/>
      <c r="J262" s="7"/>
      <c r="K262" s="63">
        <f t="shared" si="45"/>
        <v>1</v>
      </c>
    </row>
    <row r="263" spans="1:11" ht="15" customHeight="1">
      <c r="A263" s="44">
        <v>53</v>
      </c>
      <c r="B263" s="8" t="s">
        <v>83</v>
      </c>
      <c r="C263" s="8" t="s">
        <v>76</v>
      </c>
      <c r="D263" s="93" t="s">
        <v>215</v>
      </c>
      <c r="E263" s="100" t="s">
        <v>26</v>
      </c>
      <c r="F263" s="7">
        <v>1</v>
      </c>
      <c r="G263" s="7"/>
      <c r="H263" s="100" t="s">
        <v>26</v>
      </c>
      <c r="I263" s="7"/>
      <c r="J263" s="7"/>
      <c r="K263" s="63">
        <f t="shared" si="45"/>
        <v>1</v>
      </c>
    </row>
    <row r="264" spans="1:11" ht="15" customHeight="1">
      <c r="A264" s="44">
        <v>53</v>
      </c>
      <c r="B264" s="8" t="s">
        <v>83</v>
      </c>
      <c r="C264" s="8" t="s">
        <v>76</v>
      </c>
      <c r="D264" s="93" t="s">
        <v>727</v>
      </c>
      <c r="E264" s="100" t="s">
        <v>26</v>
      </c>
      <c r="F264" s="7">
        <v>1</v>
      </c>
      <c r="G264" s="7"/>
      <c r="H264" s="100" t="s">
        <v>26</v>
      </c>
      <c r="I264" s="7"/>
      <c r="J264" s="7"/>
      <c r="K264" s="63">
        <f t="shared" ref="K264:K265" si="46">G264+J264+F264+I264</f>
        <v>1</v>
      </c>
    </row>
    <row r="265" spans="1:11" ht="15" customHeight="1">
      <c r="A265" s="44">
        <v>53</v>
      </c>
      <c r="B265" s="8" t="s">
        <v>83</v>
      </c>
      <c r="C265" s="8" t="s">
        <v>76</v>
      </c>
      <c r="D265" s="93" t="s">
        <v>716</v>
      </c>
      <c r="E265" s="100" t="s">
        <v>26</v>
      </c>
      <c r="F265" s="7">
        <v>1</v>
      </c>
      <c r="G265" s="7"/>
      <c r="H265" s="100" t="s">
        <v>26</v>
      </c>
      <c r="I265" s="7"/>
      <c r="J265" s="7"/>
      <c r="K265" s="63">
        <f t="shared" si="46"/>
        <v>1</v>
      </c>
    </row>
    <row r="266" spans="1:11" ht="15" customHeight="1">
      <c r="A266" s="44">
        <v>53</v>
      </c>
      <c r="B266" s="8" t="s">
        <v>83</v>
      </c>
      <c r="C266" s="8" t="s">
        <v>76</v>
      </c>
      <c r="D266" s="93" t="s">
        <v>400</v>
      </c>
      <c r="E266" s="100" t="s">
        <v>25</v>
      </c>
      <c r="F266" s="7">
        <v>1</v>
      </c>
      <c r="G266" s="7"/>
      <c r="H266" s="100" t="s">
        <v>25</v>
      </c>
      <c r="I266" s="7"/>
      <c r="J266" s="7"/>
      <c r="K266" s="63">
        <f t="shared" ref="K266" si="47">G266+J266+F266+I266</f>
        <v>1</v>
      </c>
    </row>
    <row r="267" spans="1:11" ht="15" customHeight="1">
      <c r="A267" s="44">
        <v>53</v>
      </c>
      <c r="B267" s="8" t="s">
        <v>83</v>
      </c>
      <c r="C267" s="8" t="s">
        <v>76</v>
      </c>
      <c r="D267" s="93" t="s">
        <v>39</v>
      </c>
      <c r="E267" s="100" t="s">
        <v>26</v>
      </c>
      <c r="F267" s="7">
        <v>1</v>
      </c>
      <c r="G267" s="7"/>
      <c r="H267" s="100" t="s">
        <v>26</v>
      </c>
      <c r="I267" s="7"/>
      <c r="J267" s="7"/>
      <c r="K267" s="63">
        <f t="shared" ref="K267:K268" si="48">G267+J267+F267+I267</f>
        <v>1</v>
      </c>
    </row>
    <row r="268" spans="1:11" ht="15" customHeight="1">
      <c r="A268" s="44">
        <v>53</v>
      </c>
      <c r="B268" s="8" t="s">
        <v>83</v>
      </c>
      <c r="C268" s="8" t="s">
        <v>76</v>
      </c>
      <c r="D268" s="93" t="s">
        <v>719</v>
      </c>
      <c r="E268" s="100" t="s">
        <v>26</v>
      </c>
      <c r="F268" s="7">
        <v>1</v>
      </c>
      <c r="G268" s="7"/>
      <c r="H268" s="100" t="s">
        <v>26</v>
      </c>
      <c r="I268" s="7"/>
      <c r="J268" s="7"/>
      <c r="K268" s="63">
        <f t="shared" si="48"/>
        <v>1</v>
      </c>
    </row>
    <row r="269" spans="1:11" ht="15" customHeight="1">
      <c r="A269" s="44">
        <v>53</v>
      </c>
      <c r="B269" s="8" t="s">
        <v>83</v>
      </c>
      <c r="C269" s="8" t="s">
        <v>76</v>
      </c>
      <c r="D269" s="93" t="s">
        <v>6</v>
      </c>
      <c r="E269" s="100" t="s">
        <v>26</v>
      </c>
      <c r="F269" s="7">
        <v>1</v>
      </c>
      <c r="G269" s="7"/>
      <c r="H269" s="100" t="s">
        <v>26</v>
      </c>
      <c r="I269" s="7"/>
      <c r="J269" s="7"/>
      <c r="K269" s="63">
        <f>G269+J269+F269+I269</f>
        <v>1</v>
      </c>
    </row>
    <row r="270" spans="1:11" ht="15" customHeight="1" thickBot="1">
      <c r="A270" s="65">
        <v>53</v>
      </c>
      <c r="B270" s="179" t="s">
        <v>83</v>
      </c>
      <c r="C270" s="179" t="s">
        <v>76</v>
      </c>
      <c r="D270" s="96" t="s">
        <v>5</v>
      </c>
      <c r="E270" s="102" t="s">
        <v>25</v>
      </c>
      <c r="F270" s="203">
        <v>1</v>
      </c>
      <c r="G270" s="203"/>
      <c r="H270" s="102" t="s">
        <v>25</v>
      </c>
      <c r="I270" s="203"/>
      <c r="J270" s="203"/>
      <c r="K270" s="76">
        <f>G270+J270+F270+I270</f>
        <v>1</v>
      </c>
    </row>
    <row r="271" spans="1:11" ht="15" hidden="1" customHeight="1">
      <c r="A271" s="43">
        <v>1</v>
      </c>
      <c r="B271" s="66" t="s">
        <v>84</v>
      </c>
      <c r="C271" s="66" t="s">
        <v>75</v>
      </c>
      <c r="D271" s="92" t="s">
        <v>353</v>
      </c>
      <c r="E271" s="98" t="s">
        <v>25</v>
      </c>
      <c r="F271" s="60">
        <v>8</v>
      </c>
      <c r="G271" s="60">
        <v>50</v>
      </c>
      <c r="H271" s="98" t="s">
        <v>25</v>
      </c>
      <c r="I271" s="60">
        <v>8</v>
      </c>
      <c r="J271" s="60">
        <v>50</v>
      </c>
      <c r="K271" s="67">
        <f t="shared" ref="K271" si="49">G271+J271+F271+I271</f>
        <v>116</v>
      </c>
    </row>
    <row r="272" spans="1:11" ht="15" hidden="1" customHeight="1">
      <c r="A272" s="44">
        <v>2</v>
      </c>
      <c r="B272" s="8" t="s">
        <v>84</v>
      </c>
      <c r="C272" s="8" t="s">
        <v>75</v>
      </c>
      <c r="D272" s="93" t="s">
        <v>172</v>
      </c>
      <c r="E272" s="100" t="s">
        <v>26</v>
      </c>
      <c r="F272" s="7">
        <v>8</v>
      </c>
      <c r="G272" s="7">
        <v>45</v>
      </c>
      <c r="H272" s="100" t="s">
        <v>26</v>
      </c>
      <c r="I272" s="7"/>
      <c r="J272" s="7">
        <v>45</v>
      </c>
      <c r="K272" s="63">
        <f t="shared" ref="K272:K282" si="50">G272+J272+F272+I272</f>
        <v>98</v>
      </c>
    </row>
    <row r="273" spans="1:11" ht="15" hidden="1" customHeight="1">
      <c r="A273" s="44">
        <v>3</v>
      </c>
      <c r="B273" s="8" t="s">
        <v>84</v>
      </c>
      <c r="C273" s="8" t="s">
        <v>75</v>
      </c>
      <c r="D273" s="93" t="s">
        <v>2</v>
      </c>
      <c r="E273" s="100" t="s">
        <v>25</v>
      </c>
      <c r="F273" s="7">
        <v>7</v>
      </c>
      <c r="G273" s="7">
        <v>40</v>
      </c>
      <c r="H273" s="100" t="s">
        <v>25</v>
      </c>
      <c r="I273" s="7">
        <v>7</v>
      </c>
      <c r="J273" s="7">
        <v>40</v>
      </c>
      <c r="K273" s="63">
        <f t="shared" si="50"/>
        <v>94</v>
      </c>
    </row>
    <row r="274" spans="1:11" ht="15" hidden="1" customHeight="1">
      <c r="A274" s="44">
        <v>4</v>
      </c>
      <c r="B274" s="8" t="s">
        <v>84</v>
      </c>
      <c r="C274" s="8" t="s">
        <v>75</v>
      </c>
      <c r="D274" s="93" t="s">
        <v>54</v>
      </c>
      <c r="E274" s="100" t="s">
        <v>27</v>
      </c>
      <c r="F274" s="7">
        <v>7</v>
      </c>
      <c r="G274" s="7">
        <v>25</v>
      </c>
      <c r="H274" s="100" t="s">
        <v>27</v>
      </c>
      <c r="I274" s="7">
        <v>7</v>
      </c>
      <c r="J274" s="7">
        <v>17</v>
      </c>
      <c r="K274" s="63">
        <f t="shared" si="50"/>
        <v>56</v>
      </c>
    </row>
    <row r="275" spans="1:11" ht="15" hidden="1" customHeight="1">
      <c r="A275" s="44">
        <v>5</v>
      </c>
      <c r="B275" s="8" t="s">
        <v>84</v>
      </c>
      <c r="C275" s="8" t="s">
        <v>75</v>
      </c>
      <c r="D275" s="93" t="s">
        <v>46</v>
      </c>
      <c r="E275" s="100" t="s">
        <v>27</v>
      </c>
      <c r="F275" s="7">
        <v>8</v>
      </c>
      <c r="G275" s="7">
        <v>35</v>
      </c>
      <c r="H275" s="100" t="s">
        <v>27</v>
      </c>
      <c r="I275" s="7">
        <v>4</v>
      </c>
      <c r="J275" s="7"/>
      <c r="K275" s="63">
        <f t="shared" si="50"/>
        <v>47</v>
      </c>
    </row>
    <row r="276" spans="1:11" ht="15" hidden="1" customHeight="1">
      <c r="A276" s="44">
        <v>6</v>
      </c>
      <c r="B276" s="8" t="s">
        <v>84</v>
      </c>
      <c r="C276" s="8" t="s">
        <v>75</v>
      </c>
      <c r="D276" s="93" t="s">
        <v>8</v>
      </c>
      <c r="E276" s="100" t="s">
        <v>26</v>
      </c>
      <c r="F276" s="7">
        <v>7</v>
      </c>
      <c r="G276" s="7">
        <v>30</v>
      </c>
      <c r="H276" s="100" t="s">
        <v>26</v>
      </c>
      <c r="I276" s="7"/>
      <c r="J276" s="7"/>
      <c r="K276" s="63">
        <f t="shared" si="50"/>
        <v>37</v>
      </c>
    </row>
    <row r="277" spans="1:11" ht="15" hidden="1" customHeight="1">
      <c r="A277" s="44">
        <v>7</v>
      </c>
      <c r="B277" s="8" t="s">
        <v>84</v>
      </c>
      <c r="C277" s="8" t="s">
        <v>75</v>
      </c>
      <c r="D277" s="93" t="s">
        <v>721</v>
      </c>
      <c r="E277" s="100" t="s">
        <v>26</v>
      </c>
      <c r="F277" s="7">
        <v>1</v>
      </c>
      <c r="G277" s="7"/>
      <c r="H277" s="100" t="s">
        <v>26</v>
      </c>
      <c r="I277" s="7"/>
      <c r="J277" s="7">
        <v>35</v>
      </c>
      <c r="K277" s="63">
        <f t="shared" si="50"/>
        <v>36</v>
      </c>
    </row>
    <row r="278" spans="1:11" ht="15" hidden="1" customHeight="1">
      <c r="A278" s="44">
        <v>8</v>
      </c>
      <c r="B278" s="8" t="s">
        <v>84</v>
      </c>
      <c r="C278" s="8" t="s">
        <v>75</v>
      </c>
      <c r="D278" s="93" t="s">
        <v>413</v>
      </c>
      <c r="E278" s="100" t="s">
        <v>262</v>
      </c>
      <c r="F278" s="7"/>
      <c r="G278" s="7">
        <v>16</v>
      </c>
      <c r="H278" s="100" t="s">
        <v>262</v>
      </c>
      <c r="I278" s="7"/>
      <c r="J278" s="7">
        <v>16</v>
      </c>
      <c r="K278" s="63">
        <f t="shared" si="50"/>
        <v>32</v>
      </c>
    </row>
    <row r="279" spans="1:11" ht="15" hidden="1" customHeight="1">
      <c r="A279" s="44">
        <v>9</v>
      </c>
      <c r="B279" s="8" t="s">
        <v>84</v>
      </c>
      <c r="C279" s="8" t="s">
        <v>75</v>
      </c>
      <c r="D279" s="93" t="s">
        <v>5</v>
      </c>
      <c r="E279" s="100" t="s">
        <v>25</v>
      </c>
      <c r="F279" s="7">
        <v>6</v>
      </c>
      <c r="G279" s="7">
        <v>20</v>
      </c>
      <c r="H279" s="100" t="s">
        <v>25</v>
      </c>
      <c r="I279" s="7">
        <v>6</v>
      </c>
      <c r="J279" s="7"/>
      <c r="K279" s="63">
        <f t="shared" si="50"/>
        <v>32</v>
      </c>
    </row>
    <row r="280" spans="1:11" ht="15" hidden="1" customHeight="1">
      <c r="A280" s="44">
        <v>10</v>
      </c>
      <c r="B280" s="8" t="s">
        <v>84</v>
      </c>
      <c r="C280" s="8" t="s">
        <v>75</v>
      </c>
      <c r="D280" s="93" t="s">
        <v>57</v>
      </c>
      <c r="E280" s="100" t="s">
        <v>26</v>
      </c>
      <c r="F280" s="7">
        <v>1</v>
      </c>
      <c r="G280" s="7"/>
      <c r="H280" s="100" t="s">
        <v>26</v>
      </c>
      <c r="I280" s="7"/>
      <c r="J280" s="7">
        <v>30</v>
      </c>
      <c r="K280" s="63">
        <f t="shared" si="50"/>
        <v>31</v>
      </c>
    </row>
    <row r="281" spans="1:11" ht="15" hidden="1" customHeight="1">
      <c r="A281" s="44">
        <v>11</v>
      </c>
      <c r="B281" s="8" t="s">
        <v>84</v>
      </c>
      <c r="C281" s="8" t="s">
        <v>75</v>
      </c>
      <c r="D281" s="93" t="s">
        <v>9</v>
      </c>
      <c r="E281" s="100" t="s">
        <v>27</v>
      </c>
      <c r="F281" s="7">
        <v>1</v>
      </c>
      <c r="G281" s="7"/>
      <c r="H281" s="100" t="s">
        <v>27</v>
      </c>
      <c r="I281" s="7">
        <v>8</v>
      </c>
      <c r="J281" s="7">
        <v>20</v>
      </c>
      <c r="K281" s="63">
        <f t="shared" si="50"/>
        <v>29</v>
      </c>
    </row>
    <row r="282" spans="1:11" ht="15" hidden="1" customHeight="1">
      <c r="A282" s="44">
        <v>12</v>
      </c>
      <c r="B282" s="8" t="s">
        <v>84</v>
      </c>
      <c r="C282" s="8" t="s">
        <v>75</v>
      </c>
      <c r="D282" s="86" t="s">
        <v>66</v>
      </c>
      <c r="E282" s="100" t="s">
        <v>25</v>
      </c>
      <c r="F282" s="7"/>
      <c r="G282" s="7"/>
      <c r="H282" s="100" t="s">
        <v>218</v>
      </c>
      <c r="I282" s="7"/>
      <c r="J282" s="7">
        <v>25</v>
      </c>
      <c r="K282" s="63">
        <f t="shared" si="50"/>
        <v>25</v>
      </c>
    </row>
    <row r="283" spans="1:11" ht="15" hidden="1" customHeight="1">
      <c r="A283" s="44">
        <v>13</v>
      </c>
      <c r="B283" s="8" t="s">
        <v>84</v>
      </c>
      <c r="C283" s="8" t="s">
        <v>75</v>
      </c>
      <c r="D283" s="93" t="s">
        <v>226</v>
      </c>
      <c r="E283" s="100" t="s">
        <v>218</v>
      </c>
      <c r="F283" s="7"/>
      <c r="G283" s="7">
        <v>17</v>
      </c>
      <c r="H283" s="100" t="s">
        <v>25</v>
      </c>
      <c r="I283" s="7"/>
      <c r="J283" s="7"/>
      <c r="K283" s="63">
        <f t="shared" ref="K283:K314" si="51">G283+J283+F283+I283</f>
        <v>17</v>
      </c>
    </row>
    <row r="284" spans="1:11" ht="15" hidden="1" customHeight="1">
      <c r="A284" s="44">
        <v>14</v>
      </c>
      <c r="B284" s="8" t="s">
        <v>84</v>
      </c>
      <c r="C284" s="8" t="s">
        <v>75</v>
      </c>
      <c r="D284" s="93" t="s">
        <v>1</v>
      </c>
      <c r="E284" s="100" t="s">
        <v>25</v>
      </c>
      <c r="F284" s="7">
        <v>5</v>
      </c>
      <c r="G284" s="7"/>
      <c r="H284" s="100" t="s">
        <v>25</v>
      </c>
      <c r="I284" s="7">
        <v>4</v>
      </c>
      <c r="J284" s="7"/>
      <c r="K284" s="63">
        <f t="shared" ref="K284:K290" si="52">G284+J284+F284+I284</f>
        <v>9</v>
      </c>
    </row>
    <row r="285" spans="1:11" ht="15" hidden="1" customHeight="1">
      <c r="A285" s="44">
        <v>15</v>
      </c>
      <c r="B285" s="8" t="s">
        <v>84</v>
      </c>
      <c r="C285" s="8" t="s">
        <v>75</v>
      </c>
      <c r="D285" s="93" t="s">
        <v>3</v>
      </c>
      <c r="E285" s="100" t="s">
        <v>27</v>
      </c>
      <c r="F285" s="7">
        <v>2.5</v>
      </c>
      <c r="G285" s="7"/>
      <c r="H285" s="100" t="s">
        <v>27</v>
      </c>
      <c r="I285" s="7">
        <v>5</v>
      </c>
      <c r="J285" s="7"/>
      <c r="K285" s="63">
        <f t="shared" si="52"/>
        <v>7.5</v>
      </c>
    </row>
    <row r="286" spans="1:11" ht="15" hidden="1" customHeight="1">
      <c r="A286" s="44">
        <v>16</v>
      </c>
      <c r="B286" s="8" t="s">
        <v>84</v>
      </c>
      <c r="C286" s="8" t="s">
        <v>75</v>
      </c>
      <c r="D286" s="93" t="s">
        <v>261</v>
      </c>
      <c r="E286" s="100" t="s">
        <v>27</v>
      </c>
      <c r="F286" s="7">
        <v>1</v>
      </c>
      <c r="G286" s="7"/>
      <c r="H286" s="100" t="s">
        <v>27</v>
      </c>
      <c r="I286" s="7">
        <v>6</v>
      </c>
      <c r="J286" s="7"/>
      <c r="K286" s="63">
        <f t="shared" si="52"/>
        <v>7</v>
      </c>
    </row>
    <row r="287" spans="1:11" ht="15" hidden="1" customHeight="1">
      <c r="A287" s="44">
        <v>17</v>
      </c>
      <c r="B287" s="8" t="s">
        <v>84</v>
      </c>
      <c r="C287" s="8" t="s">
        <v>75</v>
      </c>
      <c r="D287" s="93" t="s">
        <v>149</v>
      </c>
      <c r="E287" s="100" t="s">
        <v>27</v>
      </c>
      <c r="F287" s="7">
        <v>6</v>
      </c>
      <c r="G287" s="7"/>
      <c r="H287" s="100" t="s">
        <v>27</v>
      </c>
      <c r="I287" s="7">
        <v>1</v>
      </c>
      <c r="J287" s="7"/>
      <c r="K287" s="63">
        <f t="shared" si="52"/>
        <v>7</v>
      </c>
    </row>
    <row r="288" spans="1:11" ht="15" hidden="1" customHeight="1">
      <c r="A288" s="44">
        <v>18</v>
      </c>
      <c r="B288" s="8" t="s">
        <v>84</v>
      </c>
      <c r="C288" s="8" t="s">
        <v>75</v>
      </c>
      <c r="D288" s="93" t="s">
        <v>38</v>
      </c>
      <c r="E288" s="100" t="s">
        <v>27</v>
      </c>
      <c r="F288" s="7">
        <v>5</v>
      </c>
      <c r="G288" s="7"/>
      <c r="H288" s="100" t="s">
        <v>27</v>
      </c>
      <c r="I288" s="7">
        <v>1</v>
      </c>
      <c r="J288" s="7"/>
      <c r="K288" s="63">
        <f t="shared" si="52"/>
        <v>6</v>
      </c>
    </row>
    <row r="289" spans="1:11" ht="15" hidden="1" customHeight="1">
      <c r="A289" s="44">
        <v>19</v>
      </c>
      <c r="B289" s="8" t="s">
        <v>84</v>
      </c>
      <c r="C289" s="8" t="s">
        <v>75</v>
      </c>
      <c r="D289" s="93" t="s">
        <v>21</v>
      </c>
      <c r="E289" s="100" t="s">
        <v>26</v>
      </c>
      <c r="F289" s="7">
        <v>6</v>
      </c>
      <c r="G289" s="7"/>
      <c r="H289" s="100" t="s">
        <v>26</v>
      </c>
      <c r="I289" s="7"/>
      <c r="J289" s="7"/>
      <c r="K289" s="63">
        <f t="shared" si="52"/>
        <v>6</v>
      </c>
    </row>
    <row r="290" spans="1:11" ht="15" hidden="1" customHeight="1">
      <c r="A290" s="44">
        <v>20</v>
      </c>
      <c r="B290" s="8" t="s">
        <v>84</v>
      </c>
      <c r="C290" s="8" t="s">
        <v>75</v>
      </c>
      <c r="D290" s="93" t="s">
        <v>30</v>
      </c>
      <c r="E290" s="100" t="s">
        <v>27</v>
      </c>
      <c r="F290" s="7">
        <v>2.5</v>
      </c>
      <c r="G290" s="7"/>
      <c r="H290" s="100" t="s">
        <v>27</v>
      </c>
      <c r="I290" s="7">
        <v>3</v>
      </c>
      <c r="J290" s="7"/>
      <c r="K290" s="63">
        <f t="shared" si="52"/>
        <v>5.5</v>
      </c>
    </row>
    <row r="291" spans="1:11" ht="15" hidden="1" customHeight="1">
      <c r="A291" s="44">
        <v>21</v>
      </c>
      <c r="B291" s="8" t="s">
        <v>84</v>
      </c>
      <c r="C291" s="8" t="s">
        <v>75</v>
      </c>
      <c r="D291" s="86" t="s">
        <v>220</v>
      </c>
      <c r="E291" s="100" t="s">
        <v>25</v>
      </c>
      <c r="F291" s="7"/>
      <c r="G291" s="7"/>
      <c r="H291" s="100" t="s">
        <v>25</v>
      </c>
      <c r="I291" s="7">
        <v>5</v>
      </c>
      <c r="J291" s="7"/>
      <c r="K291" s="63">
        <f t="shared" ref="K291" si="53">G291+J291+F291+I291</f>
        <v>5</v>
      </c>
    </row>
    <row r="292" spans="1:11" ht="15" hidden="1" customHeight="1">
      <c r="A292" s="44">
        <v>22</v>
      </c>
      <c r="B292" s="8" t="s">
        <v>84</v>
      </c>
      <c r="C292" s="8" t="s">
        <v>75</v>
      </c>
      <c r="D292" s="86" t="s">
        <v>32</v>
      </c>
      <c r="E292" s="100" t="s">
        <v>26</v>
      </c>
      <c r="F292" s="7">
        <v>5</v>
      </c>
      <c r="G292" s="7"/>
      <c r="H292" s="100" t="s">
        <v>26</v>
      </c>
      <c r="I292" s="7"/>
      <c r="J292" s="7"/>
      <c r="K292" s="63">
        <f t="shared" ref="K292:K303" si="54">G292+J292+F292+I292</f>
        <v>5</v>
      </c>
    </row>
    <row r="293" spans="1:11" ht="15" hidden="1" customHeight="1">
      <c r="A293" s="44">
        <v>23</v>
      </c>
      <c r="B293" s="8" t="s">
        <v>84</v>
      </c>
      <c r="C293" s="8" t="s">
        <v>75</v>
      </c>
      <c r="D293" s="93" t="s">
        <v>28</v>
      </c>
      <c r="E293" s="100" t="s">
        <v>27</v>
      </c>
      <c r="F293" s="7">
        <v>2.5</v>
      </c>
      <c r="G293" s="7"/>
      <c r="H293" s="100" t="s">
        <v>27</v>
      </c>
      <c r="I293" s="7">
        <v>2</v>
      </c>
      <c r="J293" s="7"/>
      <c r="K293" s="63">
        <f t="shared" si="54"/>
        <v>4.5</v>
      </c>
    </row>
    <row r="294" spans="1:11" ht="15" hidden="1" customHeight="1">
      <c r="A294" s="44">
        <v>24</v>
      </c>
      <c r="B294" s="8" t="s">
        <v>84</v>
      </c>
      <c r="C294" s="8" t="s">
        <v>75</v>
      </c>
      <c r="D294" s="93" t="s">
        <v>400</v>
      </c>
      <c r="E294" s="100" t="s">
        <v>25</v>
      </c>
      <c r="F294" s="7">
        <v>4</v>
      </c>
      <c r="G294" s="7"/>
      <c r="H294" s="100" t="s">
        <v>25</v>
      </c>
      <c r="I294" s="7"/>
      <c r="J294" s="7"/>
      <c r="K294" s="63">
        <f t="shared" si="54"/>
        <v>4</v>
      </c>
    </row>
    <row r="295" spans="1:11" ht="15" hidden="1" customHeight="1">
      <c r="A295" s="44">
        <v>25</v>
      </c>
      <c r="B295" s="8" t="s">
        <v>84</v>
      </c>
      <c r="C295" s="8" t="s">
        <v>75</v>
      </c>
      <c r="D295" s="93" t="s">
        <v>45</v>
      </c>
      <c r="E295" s="100" t="s">
        <v>27</v>
      </c>
      <c r="F295" s="7">
        <v>2.5</v>
      </c>
      <c r="G295" s="7"/>
      <c r="H295" s="100" t="s">
        <v>27</v>
      </c>
      <c r="I295" s="7">
        <v>1</v>
      </c>
      <c r="J295" s="7"/>
      <c r="K295" s="63">
        <f t="shared" si="54"/>
        <v>3.5</v>
      </c>
    </row>
    <row r="296" spans="1:11" ht="15" hidden="1" customHeight="1">
      <c r="A296" s="44">
        <v>26</v>
      </c>
      <c r="B296" s="8" t="s">
        <v>84</v>
      </c>
      <c r="C296" s="8" t="s">
        <v>75</v>
      </c>
      <c r="D296" s="86" t="s">
        <v>229</v>
      </c>
      <c r="E296" s="100" t="s">
        <v>25</v>
      </c>
      <c r="F296" s="7"/>
      <c r="G296" s="7"/>
      <c r="H296" s="100" t="s">
        <v>25</v>
      </c>
      <c r="I296" s="7">
        <v>3</v>
      </c>
      <c r="J296" s="7"/>
      <c r="K296" s="63">
        <f t="shared" si="54"/>
        <v>3</v>
      </c>
    </row>
    <row r="297" spans="1:11" ht="15" hidden="1" customHeight="1">
      <c r="A297" s="44">
        <v>27</v>
      </c>
      <c r="B297" s="8" t="s">
        <v>84</v>
      </c>
      <c r="C297" s="8" t="s">
        <v>75</v>
      </c>
      <c r="D297" s="93" t="s">
        <v>716</v>
      </c>
      <c r="E297" s="100" t="s">
        <v>26</v>
      </c>
      <c r="F297" s="7">
        <v>2.5</v>
      </c>
      <c r="G297" s="7"/>
      <c r="H297" s="100" t="s">
        <v>26</v>
      </c>
      <c r="I297" s="7"/>
      <c r="J297" s="7"/>
      <c r="K297" s="63">
        <f t="shared" si="54"/>
        <v>2.5</v>
      </c>
    </row>
    <row r="298" spans="1:11" ht="15" hidden="1" customHeight="1">
      <c r="A298" s="44">
        <v>27</v>
      </c>
      <c r="B298" s="8" t="s">
        <v>84</v>
      </c>
      <c r="C298" s="8" t="s">
        <v>75</v>
      </c>
      <c r="D298" s="93" t="s">
        <v>29</v>
      </c>
      <c r="E298" s="100" t="s">
        <v>26</v>
      </c>
      <c r="F298" s="7">
        <v>2.5</v>
      </c>
      <c r="G298" s="7"/>
      <c r="H298" s="100" t="s">
        <v>26</v>
      </c>
      <c r="I298" s="7"/>
      <c r="J298" s="7"/>
      <c r="K298" s="63">
        <f t="shared" si="54"/>
        <v>2.5</v>
      </c>
    </row>
    <row r="299" spans="1:11" ht="15" hidden="1" customHeight="1">
      <c r="A299" s="44">
        <v>27</v>
      </c>
      <c r="B299" s="8" t="s">
        <v>84</v>
      </c>
      <c r="C299" s="8" t="s">
        <v>75</v>
      </c>
      <c r="D299" s="93" t="s">
        <v>717</v>
      </c>
      <c r="E299" s="100" t="s">
        <v>26</v>
      </c>
      <c r="F299" s="7">
        <v>2.5</v>
      </c>
      <c r="G299" s="7"/>
      <c r="H299" s="100" t="s">
        <v>26</v>
      </c>
      <c r="I299" s="7"/>
      <c r="J299" s="7"/>
      <c r="K299" s="63">
        <f t="shared" si="54"/>
        <v>2.5</v>
      </c>
    </row>
    <row r="300" spans="1:11" ht="15" hidden="1" customHeight="1">
      <c r="A300" s="44">
        <v>27</v>
      </c>
      <c r="B300" s="8" t="s">
        <v>84</v>
      </c>
      <c r="C300" s="8" t="s">
        <v>75</v>
      </c>
      <c r="D300" s="93" t="s">
        <v>166</v>
      </c>
      <c r="E300" s="100" t="s">
        <v>26</v>
      </c>
      <c r="F300" s="7">
        <v>2.5</v>
      </c>
      <c r="G300" s="7"/>
      <c r="H300" s="100" t="s">
        <v>26</v>
      </c>
      <c r="I300" s="7"/>
      <c r="J300" s="7"/>
      <c r="K300" s="63">
        <f t="shared" si="54"/>
        <v>2.5</v>
      </c>
    </row>
    <row r="301" spans="1:11" ht="15" hidden="1" customHeight="1">
      <c r="A301" s="44">
        <v>31</v>
      </c>
      <c r="B301" s="8" t="s">
        <v>84</v>
      </c>
      <c r="C301" s="8" t="s">
        <v>75</v>
      </c>
      <c r="D301" s="86" t="s">
        <v>56</v>
      </c>
      <c r="E301" s="100" t="s">
        <v>25</v>
      </c>
      <c r="F301" s="7"/>
      <c r="G301" s="7"/>
      <c r="H301" s="100" t="s">
        <v>25</v>
      </c>
      <c r="I301" s="7">
        <v>2</v>
      </c>
      <c r="J301" s="7"/>
      <c r="K301" s="63">
        <f t="shared" si="54"/>
        <v>2</v>
      </c>
    </row>
    <row r="302" spans="1:11" ht="15" hidden="1" customHeight="1">
      <c r="A302" s="44">
        <v>32</v>
      </c>
      <c r="B302" s="8" t="s">
        <v>84</v>
      </c>
      <c r="C302" s="8" t="s">
        <v>75</v>
      </c>
      <c r="D302" s="93" t="s">
        <v>1266</v>
      </c>
      <c r="E302" s="100" t="s">
        <v>27</v>
      </c>
      <c r="F302" s="7">
        <v>1</v>
      </c>
      <c r="G302" s="7"/>
      <c r="H302" s="100" t="s">
        <v>27</v>
      </c>
      <c r="I302" s="7">
        <v>1</v>
      </c>
      <c r="J302" s="7"/>
      <c r="K302" s="63">
        <f t="shared" si="54"/>
        <v>2</v>
      </c>
    </row>
    <row r="303" spans="1:11" ht="15" hidden="1" customHeight="1">
      <c r="A303" s="44">
        <v>32</v>
      </c>
      <c r="B303" s="8" t="s">
        <v>84</v>
      </c>
      <c r="C303" s="8" t="s">
        <v>75</v>
      </c>
      <c r="D303" s="93" t="s">
        <v>72</v>
      </c>
      <c r="E303" s="100" t="s">
        <v>27</v>
      </c>
      <c r="F303" s="7">
        <v>1</v>
      </c>
      <c r="G303" s="7"/>
      <c r="H303" s="100" t="s">
        <v>27</v>
      </c>
      <c r="I303" s="7">
        <v>1</v>
      </c>
      <c r="J303" s="7"/>
      <c r="K303" s="63">
        <f t="shared" si="54"/>
        <v>2</v>
      </c>
    </row>
    <row r="304" spans="1:11" ht="15" hidden="1" customHeight="1">
      <c r="A304" s="44">
        <v>32</v>
      </c>
      <c r="B304" s="8" t="s">
        <v>84</v>
      </c>
      <c r="C304" s="8" t="s">
        <v>75</v>
      </c>
      <c r="D304" s="93" t="s">
        <v>42</v>
      </c>
      <c r="E304" s="100" t="s">
        <v>27</v>
      </c>
      <c r="F304" s="7">
        <v>1</v>
      </c>
      <c r="G304" s="7"/>
      <c r="H304" s="100" t="s">
        <v>27</v>
      </c>
      <c r="I304" s="7">
        <v>1</v>
      </c>
      <c r="J304" s="7"/>
      <c r="K304" s="63">
        <f t="shared" ref="K304" si="55">G304+J304+F304+I304</f>
        <v>2</v>
      </c>
    </row>
    <row r="305" spans="1:11" ht="15" hidden="1" customHeight="1">
      <c r="A305" s="44">
        <v>32</v>
      </c>
      <c r="B305" s="8" t="s">
        <v>84</v>
      </c>
      <c r="C305" s="8" t="s">
        <v>75</v>
      </c>
      <c r="D305" s="93" t="s">
        <v>190</v>
      </c>
      <c r="E305" s="100" t="s">
        <v>27</v>
      </c>
      <c r="F305" s="7">
        <v>1</v>
      </c>
      <c r="G305" s="7"/>
      <c r="H305" s="100" t="s">
        <v>27</v>
      </c>
      <c r="I305" s="7">
        <v>1</v>
      </c>
      <c r="J305" s="7"/>
      <c r="K305" s="63">
        <f>G305+J305+F305+I305</f>
        <v>2</v>
      </c>
    </row>
    <row r="306" spans="1:11" ht="15" hidden="1" customHeight="1">
      <c r="A306" s="44">
        <v>32</v>
      </c>
      <c r="B306" s="8" t="s">
        <v>84</v>
      </c>
      <c r="C306" s="8" t="s">
        <v>75</v>
      </c>
      <c r="D306" s="93" t="s">
        <v>0</v>
      </c>
      <c r="E306" s="100" t="s">
        <v>27</v>
      </c>
      <c r="F306" s="7">
        <v>1</v>
      </c>
      <c r="G306" s="7"/>
      <c r="H306" s="100" t="s">
        <v>27</v>
      </c>
      <c r="I306" s="7">
        <v>1</v>
      </c>
      <c r="J306" s="7"/>
      <c r="K306" s="63">
        <f>G306+J306+F306+I306</f>
        <v>2</v>
      </c>
    </row>
    <row r="307" spans="1:11" ht="15" hidden="1" customHeight="1">
      <c r="A307" s="44">
        <v>32</v>
      </c>
      <c r="B307" s="8" t="s">
        <v>84</v>
      </c>
      <c r="C307" s="8" t="s">
        <v>75</v>
      </c>
      <c r="D307" s="93" t="s">
        <v>37</v>
      </c>
      <c r="E307" s="100" t="s">
        <v>27</v>
      </c>
      <c r="F307" s="7">
        <v>1</v>
      </c>
      <c r="G307" s="7"/>
      <c r="H307" s="100" t="s">
        <v>27</v>
      </c>
      <c r="I307" s="7">
        <v>1</v>
      </c>
      <c r="J307" s="7"/>
      <c r="K307" s="63">
        <f>G307+J307+F307+I307</f>
        <v>2</v>
      </c>
    </row>
    <row r="308" spans="1:11" ht="15" hidden="1" customHeight="1">
      <c r="A308" s="44">
        <v>38</v>
      </c>
      <c r="B308" s="8" t="s">
        <v>84</v>
      </c>
      <c r="C308" s="8" t="s">
        <v>75</v>
      </c>
      <c r="D308" s="93" t="s">
        <v>12</v>
      </c>
      <c r="E308" s="100" t="s">
        <v>27</v>
      </c>
      <c r="F308" s="7"/>
      <c r="G308" s="7"/>
      <c r="H308" s="100" t="s">
        <v>27</v>
      </c>
      <c r="I308" s="7">
        <v>1</v>
      </c>
      <c r="J308" s="7"/>
      <c r="K308" s="63">
        <f t="shared" si="51"/>
        <v>1</v>
      </c>
    </row>
    <row r="309" spans="1:11" ht="15" hidden="1" customHeight="1">
      <c r="A309" s="44">
        <v>38</v>
      </c>
      <c r="B309" s="8" t="s">
        <v>84</v>
      </c>
      <c r="C309" s="8" t="s">
        <v>75</v>
      </c>
      <c r="D309" s="93" t="s">
        <v>309</v>
      </c>
      <c r="E309" s="100" t="s">
        <v>27</v>
      </c>
      <c r="F309" s="7"/>
      <c r="G309" s="7"/>
      <c r="H309" s="100" t="s">
        <v>27</v>
      </c>
      <c r="I309" s="7">
        <v>1</v>
      </c>
      <c r="J309" s="7"/>
      <c r="K309" s="63">
        <f t="shared" si="51"/>
        <v>1</v>
      </c>
    </row>
    <row r="310" spans="1:11" ht="15" hidden="1" customHeight="1">
      <c r="A310" s="44">
        <v>38</v>
      </c>
      <c r="B310" s="8" t="s">
        <v>84</v>
      </c>
      <c r="C310" s="8" t="s">
        <v>75</v>
      </c>
      <c r="D310" s="93" t="s">
        <v>68</v>
      </c>
      <c r="E310" s="100" t="s">
        <v>27</v>
      </c>
      <c r="F310" s="7"/>
      <c r="G310" s="7"/>
      <c r="H310" s="100" t="s">
        <v>27</v>
      </c>
      <c r="I310" s="7">
        <v>1</v>
      </c>
      <c r="J310" s="7"/>
      <c r="K310" s="63">
        <f t="shared" si="51"/>
        <v>1</v>
      </c>
    </row>
    <row r="311" spans="1:11" ht="15" hidden="1" customHeight="1">
      <c r="A311" s="44">
        <v>38</v>
      </c>
      <c r="B311" s="8" t="s">
        <v>84</v>
      </c>
      <c r="C311" s="8" t="s">
        <v>75</v>
      </c>
      <c r="D311" s="93" t="s">
        <v>203</v>
      </c>
      <c r="E311" s="100" t="s">
        <v>27</v>
      </c>
      <c r="F311" s="7"/>
      <c r="G311" s="7"/>
      <c r="H311" s="100" t="s">
        <v>27</v>
      </c>
      <c r="I311" s="7">
        <v>1</v>
      </c>
      <c r="J311" s="7"/>
      <c r="K311" s="63">
        <f t="shared" si="51"/>
        <v>1</v>
      </c>
    </row>
    <row r="312" spans="1:11" ht="15" hidden="1" customHeight="1">
      <c r="A312" s="44">
        <v>38</v>
      </c>
      <c r="B312" s="8" t="s">
        <v>84</v>
      </c>
      <c r="C312" s="8" t="s">
        <v>75</v>
      </c>
      <c r="D312" s="93" t="s">
        <v>216</v>
      </c>
      <c r="E312" s="100" t="s">
        <v>27</v>
      </c>
      <c r="F312" s="7"/>
      <c r="G312" s="7"/>
      <c r="H312" s="100" t="s">
        <v>27</v>
      </c>
      <c r="I312" s="7">
        <v>1</v>
      </c>
      <c r="J312" s="7"/>
      <c r="K312" s="63">
        <f t="shared" si="51"/>
        <v>1</v>
      </c>
    </row>
    <row r="313" spans="1:11" ht="15" hidden="1" customHeight="1">
      <c r="A313" s="44">
        <v>38</v>
      </c>
      <c r="B313" s="8" t="s">
        <v>84</v>
      </c>
      <c r="C313" s="8" t="s">
        <v>75</v>
      </c>
      <c r="D313" s="93" t="s">
        <v>58</v>
      </c>
      <c r="E313" s="100" t="s">
        <v>27</v>
      </c>
      <c r="F313" s="7"/>
      <c r="G313" s="7"/>
      <c r="H313" s="100" t="s">
        <v>27</v>
      </c>
      <c r="I313" s="7">
        <v>1</v>
      </c>
      <c r="J313" s="7"/>
      <c r="K313" s="63">
        <f t="shared" si="51"/>
        <v>1</v>
      </c>
    </row>
    <row r="314" spans="1:11" ht="15" hidden="1" customHeight="1">
      <c r="A314" s="44">
        <v>38</v>
      </c>
      <c r="B314" s="8" t="s">
        <v>84</v>
      </c>
      <c r="C314" s="8" t="s">
        <v>75</v>
      </c>
      <c r="D314" s="93" t="s">
        <v>67</v>
      </c>
      <c r="E314" s="100" t="s">
        <v>27</v>
      </c>
      <c r="F314" s="7"/>
      <c r="G314" s="7"/>
      <c r="H314" s="100" t="s">
        <v>27</v>
      </c>
      <c r="I314" s="7">
        <v>1</v>
      </c>
      <c r="J314" s="7"/>
      <c r="K314" s="63">
        <f t="shared" si="51"/>
        <v>1</v>
      </c>
    </row>
    <row r="315" spans="1:11" ht="15" hidden="1" customHeight="1">
      <c r="A315" s="44">
        <v>38</v>
      </c>
      <c r="B315" s="8" t="s">
        <v>84</v>
      </c>
      <c r="C315" s="8" t="s">
        <v>75</v>
      </c>
      <c r="D315" s="93" t="s">
        <v>44</v>
      </c>
      <c r="E315" s="100" t="s">
        <v>27</v>
      </c>
      <c r="F315" s="7"/>
      <c r="G315" s="7"/>
      <c r="H315" s="100" t="s">
        <v>27</v>
      </c>
      <c r="I315" s="7">
        <v>1</v>
      </c>
      <c r="J315" s="7"/>
      <c r="K315" s="63">
        <f t="shared" ref="K315:K322" si="56">G315+J315+F315+I315</f>
        <v>1</v>
      </c>
    </row>
    <row r="316" spans="1:11" ht="15" hidden="1" customHeight="1">
      <c r="A316" s="44">
        <v>38</v>
      </c>
      <c r="B316" s="8" t="s">
        <v>84</v>
      </c>
      <c r="C316" s="8" t="s">
        <v>75</v>
      </c>
      <c r="D316" s="93" t="s">
        <v>502</v>
      </c>
      <c r="E316" s="100" t="s">
        <v>27</v>
      </c>
      <c r="F316" s="7"/>
      <c r="G316" s="7"/>
      <c r="H316" s="100" t="s">
        <v>27</v>
      </c>
      <c r="I316" s="7">
        <v>1</v>
      </c>
      <c r="J316" s="7"/>
      <c r="K316" s="63">
        <f t="shared" si="56"/>
        <v>1</v>
      </c>
    </row>
    <row r="317" spans="1:11" ht="15" hidden="1" customHeight="1">
      <c r="A317" s="44">
        <v>38</v>
      </c>
      <c r="B317" s="8" t="s">
        <v>84</v>
      </c>
      <c r="C317" s="8" t="s">
        <v>75</v>
      </c>
      <c r="D317" s="93" t="s">
        <v>120</v>
      </c>
      <c r="E317" s="100" t="s">
        <v>27</v>
      </c>
      <c r="F317" s="7"/>
      <c r="G317" s="7"/>
      <c r="H317" s="100" t="s">
        <v>27</v>
      </c>
      <c r="I317" s="7">
        <v>1</v>
      </c>
      <c r="J317" s="7"/>
      <c r="K317" s="63">
        <f t="shared" si="56"/>
        <v>1</v>
      </c>
    </row>
    <row r="318" spans="1:11" ht="15" hidden="1" customHeight="1">
      <c r="A318" s="44">
        <v>38</v>
      </c>
      <c r="B318" s="8" t="s">
        <v>84</v>
      </c>
      <c r="C318" s="8" t="s">
        <v>75</v>
      </c>
      <c r="D318" s="93" t="s">
        <v>845</v>
      </c>
      <c r="E318" s="100" t="s">
        <v>27</v>
      </c>
      <c r="F318" s="7"/>
      <c r="G318" s="7"/>
      <c r="H318" s="100" t="s">
        <v>27</v>
      </c>
      <c r="I318" s="7">
        <v>1</v>
      </c>
      <c r="J318" s="7"/>
      <c r="K318" s="63">
        <f t="shared" si="56"/>
        <v>1</v>
      </c>
    </row>
    <row r="319" spans="1:11" ht="15" hidden="1" customHeight="1">
      <c r="A319" s="44">
        <v>38</v>
      </c>
      <c r="B319" s="8" t="s">
        <v>84</v>
      </c>
      <c r="C319" s="8" t="s">
        <v>75</v>
      </c>
      <c r="D319" s="93" t="s">
        <v>47</v>
      </c>
      <c r="E319" s="100" t="s">
        <v>27</v>
      </c>
      <c r="F319" s="7"/>
      <c r="G319" s="7"/>
      <c r="H319" s="100" t="s">
        <v>27</v>
      </c>
      <c r="I319" s="7">
        <v>1</v>
      </c>
      <c r="J319" s="7"/>
      <c r="K319" s="63">
        <f t="shared" si="56"/>
        <v>1</v>
      </c>
    </row>
    <row r="320" spans="1:11" ht="15" hidden="1" customHeight="1">
      <c r="A320" s="44">
        <v>38</v>
      </c>
      <c r="B320" s="8" t="s">
        <v>84</v>
      </c>
      <c r="C320" s="8" t="s">
        <v>75</v>
      </c>
      <c r="D320" s="93" t="s">
        <v>48</v>
      </c>
      <c r="E320" s="100" t="s">
        <v>27</v>
      </c>
      <c r="F320" s="7"/>
      <c r="G320" s="7"/>
      <c r="H320" s="100" t="s">
        <v>27</v>
      </c>
      <c r="I320" s="7">
        <v>1</v>
      </c>
      <c r="J320" s="7"/>
      <c r="K320" s="63">
        <f t="shared" si="56"/>
        <v>1</v>
      </c>
    </row>
    <row r="321" spans="1:11" ht="15" hidden="1" customHeight="1">
      <c r="A321" s="44">
        <v>38</v>
      </c>
      <c r="B321" s="8" t="s">
        <v>84</v>
      </c>
      <c r="C321" s="8" t="s">
        <v>75</v>
      </c>
      <c r="D321" s="93" t="s">
        <v>1265</v>
      </c>
      <c r="E321" s="100" t="s">
        <v>27</v>
      </c>
      <c r="F321" s="7"/>
      <c r="G321" s="7"/>
      <c r="H321" s="100" t="s">
        <v>27</v>
      </c>
      <c r="I321" s="7">
        <v>1</v>
      </c>
      <c r="J321" s="7"/>
      <c r="K321" s="63">
        <f t="shared" si="56"/>
        <v>1</v>
      </c>
    </row>
    <row r="322" spans="1:11" ht="15" hidden="1" customHeight="1">
      <c r="A322" s="44">
        <v>38</v>
      </c>
      <c r="B322" s="8" t="s">
        <v>84</v>
      </c>
      <c r="C322" s="8" t="s">
        <v>75</v>
      </c>
      <c r="D322" s="93" t="s">
        <v>22</v>
      </c>
      <c r="E322" s="100" t="s">
        <v>25</v>
      </c>
      <c r="F322" s="7"/>
      <c r="G322" s="7"/>
      <c r="H322" s="100" t="s">
        <v>25</v>
      </c>
      <c r="I322" s="7">
        <v>1</v>
      </c>
      <c r="J322" s="7"/>
      <c r="K322" s="63">
        <f t="shared" si="56"/>
        <v>1</v>
      </c>
    </row>
    <row r="323" spans="1:11" ht="15" hidden="1" customHeight="1">
      <c r="A323" s="44">
        <v>53</v>
      </c>
      <c r="B323" s="8" t="s">
        <v>84</v>
      </c>
      <c r="C323" s="8" t="s">
        <v>75</v>
      </c>
      <c r="D323" s="93" t="s">
        <v>728</v>
      </c>
      <c r="E323" s="100" t="s">
        <v>26</v>
      </c>
      <c r="F323" s="7">
        <v>1</v>
      </c>
      <c r="G323" s="7"/>
      <c r="H323" s="100" t="s">
        <v>26</v>
      </c>
      <c r="I323" s="7"/>
      <c r="J323" s="7"/>
      <c r="K323" s="63">
        <f t="shared" ref="K323:K326" si="57">G323+J323+F323+I323</f>
        <v>1</v>
      </c>
    </row>
    <row r="324" spans="1:11" ht="15" hidden="1" customHeight="1">
      <c r="A324" s="44">
        <v>53</v>
      </c>
      <c r="B324" s="8" t="s">
        <v>84</v>
      </c>
      <c r="C324" s="8" t="s">
        <v>75</v>
      </c>
      <c r="D324" s="93" t="s">
        <v>219</v>
      </c>
      <c r="E324" s="100" t="s">
        <v>26</v>
      </c>
      <c r="F324" s="7">
        <v>1</v>
      </c>
      <c r="G324" s="7"/>
      <c r="H324" s="100" t="s">
        <v>26</v>
      </c>
      <c r="I324" s="7"/>
      <c r="J324" s="7"/>
      <c r="K324" s="63">
        <f t="shared" si="57"/>
        <v>1</v>
      </c>
    </row>
    <row r="325" spans="1:11" ht="15" hidden="1" customHeight="1">
      <c r="A325" s="44">
        <v>53</v>
      </c>
      <c r="B325" s="8" t="s">
        <v>84</v>
      </c>
      <c r="C325" s="8" t="s">
        <v>75</v>
      </c>
      <c r="D325" s="93" t="s">
        <v>4</v>
      </c>
      <c r="E325" s="100" t="s">
        <v>26</v>
      </c>
      <c r="F325" s="7">
        <v>1</v>
      </c>
      <c r="G325" s="7"/>
      <c r="H325" s="100" t="s">
        <v>26</v>
      </c>
      <c r="I325" s="7"/>
      <c r="J325" s="7"/>
      <c r="K325" s="63">
        <f t="shared" si="57"/>
        <v>1</v>
      </c>
    </row>
    <row r="326" spans="1:11" ht="15" hidden="1" customHeight="1">
      <c r="A326" s="44">
        <v>53</v>
      </c>
      <c r="B326" s="8" t="s">
        <v>84</v>
      </c>
      <c r="C326" s="8" t="s">
        <v>75</v>
      </c>
      <c r="D326" s="93" t="s">
        <v>718</v>
      </c>
      <c r="E326" s="100" t="s">
        <v>26</v>
      </c>
      <c r="F326" s="7">
        <v>1</v>
      </c>
      <c r="G326" s="7"/>
      <c r="H326" s="100" t="s">
        <v>26</v>
      </c>
      <c r="I326" s="7"/>
      <c r="J326" s="7"/>
      <c r="K326" s="63">
        <f t="shared" si="57"/>
        <v>1</v>
      </c>
    </row>
    <row r="327" spans="1:11" ht="15" hidden="1" customHeight="1">
      <c r="A327" s="44">
        <v>53</v>
      </c>
      <c r="B327" s="8" t="s">
        <v>84</v>
      </c>
      <c r="C327" s="8" t="s">
        <v>75</v>
      </c>
      <c r="D327" s="93" t="s">
        <v>729</v>
      </c>
      <c r="E327" s="100" t="s">
        <v>26</v>
      </c>
      <c r="F327" s="7">
        <v>1</v>
      </c>
      <c r="G327" s="7"/>
      <c r="H327" s="100" t="s">
        <v>26</v>
      </c>
      <c r="I327" s="7"/>
      <c r="J327" s="7"/>
      <c r="K327" s="63">
        <f t="shared" ref="K327:K333" si="58">G327+J327+F327+I327</f>
        <v>1</v>
      </c>
    </row>
    <row r="328" spans="1:11" ht="15" hidden="1" customHeight="1">
      <c r="A328" s="44">
        <v>53</v>
      </c>
      <c r="B328" s="8" t="s">
        <v>84</v>
      </c>
      <c r="C328" s="8" t="s">
        <v>75</v>
      </c>
      <c r="D328" s="93" t="s">
        <v>722</v>
      </c>
      <c r="E328" s="100" t="s">
        <v>26</v>
      </c>
      <c r="F328" s="7">
        <v>1</v>
      </c>
      <c r="G328" s="7"/>
      <c r="H328" s="100" t="s">
        <v>26</v>
      </c>
      <c r="I328" s="7"/>
      <c r="J328" s="7"/>
      <c r="K328" s="63">
        <f>G328+J328+F328+I328</f>
        <v>1</v>
      </c>
    </row>
    <row r="329" spans="1:11" ht="15" hidden="1" customHeight="1">
      <c r="A329" s="44">
        <v>53</v>
      </c>
      <c r="B329" s="8" t="s">
        <v>84</v>
      </c>
      <c r="C329" s="8" t="s">
        <v>75</v>
      </c>
      <c r="D329" s="93" t="s">
        <v>719</v>
      </c>
      <c r="E329" s="100" t="s">
        <v>26</v>
      </c>
      <c r="F329" s="7">
        <v>1</v>
      </c>
      <c r="G329" s="7"/>
      <c r="H329" s="100" t="s">
        <v>26</v>
      </c>
      <c r="I329" s="7"/>
      <c r="J329" s="7"/>
      <c r="K329" s="63">
        <f t="shared" si="58"/>
        <v>1</v>
      </c>
    </row>
    <row r="330" spans="1:11" ht="15" hidden="1" customHeight="1">
      <c r="A330" s="44">
        <v>53</v>
      </c>
      <c r="B330" s="8" t="s">
        <v>84</v>
      </c>
      <c r="C330" s="8" t="s">
        <v>75</v>
      </c>
      <c r="D330" s="93" t="s">
        <v>415</v>
      </c>
      <c r="E330" s="100" t="s">
        <v>26</v>
      </c>
      <c r="F330" s="7">
        <v>1</v>
      </c>
      <c r="G330" s="7"/>
      <c r="H330" s="100" t="s">
        <v>26</v>
      </c>
      <c r="I330" s="7"/>
      <c r="J330" s="7"/>
      <c r="K330" s="63">
        <f t="shared" si="58"/>
        <v>1</v>
      </c>
    </row>
    <row r="331" spans="1:11" ht="15" hidden="1" customHeight="1">
      <c r="A331" s="44">
        <v>53</v>
      </c>
      <c r="B331" s="8" t="s">
        <v>84</v>
      </c>
      <c r="C331" s="8" t="s">
        <v>75</v>
      </c>
      <c r="D331" s="93" t="s">
        <v>715</v>
      </c>
      <c r="E331" s="100" t="s">
        <v>26</v>
      </c>
      <c r="F331" s="7">
        <v>1</v>
      </c>
      <c r="G331" s="7"/>
      <c r="H331" s="100" t="s">
        <v>26</v>
      </c>
      <c r="I331" s="7"/>
      <c r="J331" s="7"/>
      <c r="K331" s="63">
        <f t="shared" si="58"/>
        <v>1</v>
      </c>
    </row>
    <row r="332" spans="1:11" ht="15" hidden="1" customHeight="1">
      <c r="A332" s="44">
        <v>53</v>
      </c>
      <c r="B332" s="8" t="s">
        <v>84</v>
      </c>
      <c r="C332" s="8" t="s">
        <v>75</v>
      </c>
      <c r="D332" s="93" t="s">
        <v>156</v>
      </c>
      <c r="E332" s="100" t="s">
        <v>26</v>
      </c>
      <c r="F332" s="7">
        <v>1</v>
      </c>
      <c r="G332" s="7"/>
      <c r="H332" s="100" t="s">
        <v>26</v>
      </c>
      <c r="I332" s="7"/>
      <c r="J332" s="7"/>
      <c r="K332" s="63">
        <f t="shared" si="58"/>
        <v>1</v>
      </c>
    </row>
    <row r="333" spans="1:11" ht="15" hidden="1" customHeight="1">
      <c r="A333" s="44">
        <v>53</v>
      </c>
      <c r="B333" s="8" t="s">
        <v>84</v>
      </c>
      <c r="C333" s="8" t="s">
        <v>75</v>
      </c>
      <c r="D333" s="93" t="s">
        <v>173</v>
      </c>
      <c r="E333" s="100" t="s">
        <v>26</v>
      </c>
      <c r="F333" s="7">
        <v>1</v>
      </c>
      <c r="G333" s="7"/>
      <c r="H333" s="100" t="s">
        <v>26</v>
      </c>
      <c r="I333" s="7"/>
      <c r="J333" s="7"/>
      <c r="K333" s="63">
        <f t="shared" si="58"/>
        <v>1</v>
      </c>
    </row>
    <row r="334" spans="1:11" ht="15" hidden="1" customHeight="1">
      <c r="A334" s="44">
        <v>53</v>
      </c>
      <c r="B334" s="8" t="s">
        <v>84</v>
      </c>
      <c r="C334" s="8" t="s">
        <v>75</v>
      </c>
      <c r="D334" s="93" t="s">
        <v>39</v>
      </c>
      <c r="E334" s="100" t="s">
        <v>26</v>
      </c>
      <c r="F334" s="7">
        <v>1</v>
      </c>
      <c r="G334" s="7"/>
      <c r="H334" s="100" t="s">
        <v>26</v>
      </c>
      <c r="I334" s="7"/>
      <c r="J334" s="7"/>
      <c r="K334" s="63">
        <f>G334+J334+F334+I334</f>
        <v>1</v>
      </c>
    </row>
    <row r="335" spans="1:11" ht="15" hidden="1" customHeight="1" thickBot="1">
      <c r="A335" s="65">
        <v>53</v>
      </c>
      <c r="B335" s="140" t="s">
        <v>84</v>
      </c>
      <c r="C335" s="140" t="s">
        <v>75</v>
      </c>
      <c r="D335" s="96" t="s">
        <v>6</v>
      </c>
      <c r="E335" s="102" t="s">
        <v>26</v>
      </c>
      <c r="F335" s="146">
        <v>1</v>
      </c>
      <c r="G335" s="146"/>
      <c r="H335" s="102" t="s">
        <v>26</v>
      </c>
      <c r="I335" s="146"/>
      <c r="J335" s="146"/>
      <c r="K335" s="76">
        <f t="shared" ref="K335:K336" si="59">G335+J335+F335+I335</f>
        <v>1</v>
      </c>
    </row>
    <row r="336" spans="1:11" ht="15" customHeight="1">
      <c r="A336" s="43">
        <v>1</v>
      </c>
      <c r="B336" s="66" t="s">
        <v>84</v>
      </c>
      <c r="C336" s="66" t="s">
        <v>76</v>
      </c>
      <c r="D336" s="92" t="s">
        <v>353</v>
      </c>
      <c r="E336" s="98" t="s">
        <v>25</v>
      </c>
      <c r="F336" s="60">
        <v>7</v>
      </c>
      <c r="G336" s="60">
        <v>45</v>
      </c>
      <c r="H336" s="98" t="s">
        <v>25</v>
      </c>
      <c r="I336" s="60">
        <v>8</v>
      </c>
      <c r="J336" s="60">
        <v>35</v>
      </c>
      <c r="K336" s="67">
        <f t="shared" si="59"/>
        <v>95</v>
      </c>
    </row>
    <row r="337" spans="1:11" ht="15" customHeight="1">
      <c r="A337" s="44">
        <v>2</v>
      </c>
      <c r="B337" s="8" t="s">
        <v>84</v>
      </c>
      <c r="C337" s="8" t="s">
        <v>76</v>
      </c>
      <c r="D337" s="93" t="s">
        <v>8</v>
      </c>
      <c r="E337" s="100" t="s">
        <v>26</v>
      </c>
      <c r="F337" s="7">
        <v>8</v>
      </c>
      <c r="G337" s="7">
        <v>50</v>
      </c>
      <c r="H337" s="100" t="s">
        <v>26</v>
      </c>
      <c r="I337" s="7"/>
      <c r="J337" s="7">
        <v>30</v>
      </c>
      <c r="K337" s="63">
        <f t="shared" ref="K337:K352" si="60">G337+J337+F337+I337</f>
        <v>88</v>
      </c>
    </row>
    <row r="338" spans="1:11" ht="15" customHeight="1">
      <c r="A338" s="44">
        <v>3</v>
      </c>
      <c r="B338" s="8" t="s">
        <v>84</v>
      </c>
      <c r="C338" s="8" t="s">
        <v>76</v>
      </c>
      <c r="D338" s="93" t="s">
        <v>3</v>
      </c>
      <c r="E338" s="100" t="s">
        <v>27</v>
      </c>
      <c r="F338" s="7">
        <v>8</v>
      </c>
      <c r="G338" s="7">
        <v>30</v>
      </c>
      <c r="H338" s="100" t="s">
        <v>27</v>
      </c>
      <c r="I338" s="7">
        <v>7</v>
      </c>
      <c r="J338" s="7">
        <v>40</v>
      </c>
      <c r="K338" s="63">
        <f t="shared" si="60"/>
        <v>85</v>
      </c>
    </row>
    <row r="339" spans="1:11" ht="15" customHeight="1">
      <c r="A339" s="44">
        <v>4</v>
      </c>
      <c r="B339" s="8" t="s">
        <v>84</v>
      </c>
      <c r="C339" s="8" t="s">
        <v>76</v>
      </c>
      <c r="D339" s="93" t="s">
        <v>2</v>
      </c>
      <c r="E339" s="100" t="s">
        <v>25</v>
      </c>
      <c r="F339" s="7">
        <v>8</v>
      </c>
      <c r="G339" s="7">
        <v>40</v>
      </c>
      <c r="H339" s="100" t="s">
        <v>25</v>
      </c>
      <c r="I339" s="7">
        <v>7</v>
      </c>
      <c r="J339" s="7">
        <v>25</v>
      </c>
      <c r="K339" s="63">
        <f t="shared" si="60"/>
        <v>80</v>
      </c>
    </row>
    <row r="340" spans="1:11" ht="15" customHeight="1">
      <c r="A340" s="44">
        <v>5</v>
      </c>
      <c r="B340" s="8" t="s">
        <v>84</v>
      </c>
      <c r="C340" s="8" t="s">
        <v>76</v>
      </c>
      <c r="D340" s="93" t="s">
        <v>30</v>
      </c>
      <c r="E340" s="100" t="s">
        <v>27</v>
      </c>
      <c r="F340" s="7">
        <v>6</v>
      </c>
      <c r="G340" s="7"/>
      <c r="H340" s="100" t="s">
        <v>27</v>
      </c>
      <c r="I340" s="7">
        <v>8</v>
      </c>
      <c r="J340" s="7">
        <v>50</v>
      </c>
      <c r="K340" s="63">
        <f t="shared" si="60"/>
        <v>64</v>
      </c>
    </row>
    <row r="341" spans="1:11" ht="15" customHeight="1">
      <c r="A341" s="44">
        <v>6</v>
      </c>
      <c r="B341" s="8" t="s">
        <v>84</v>
      </c>
      <c r="C341" s="8" t="s">
        <v>76</v>
      </c>
      <c r="D341" s="93" t="s">
        <v>5</v>
      </c>
      <c r="E341" s="100" t="s">
        <v>25</v>
      </c>
      <c r="F341" s="7">
        <v>6</v>
      </c>
      <c r="G341" s="7">
        <v>25</v>
      </c>
      <c r="H341" s="100" t="s">
        <v>25</v>
      </c>
      <c r="I341" s="7">
        <v>6</v>
      </c>
      <c r="J341" s="7">
        <v>17</v>
      </c>
      <c r="K341" s="63">
        <f t="shared" si="60"/>
        <v>54</v>
      </c>
    </row>
    <row r="342" spans="1:11" ht="15" customHeight="1">
      <c r="A342" s="44">
        <v>7</v>
      </c>
      <c r="B342" s="8" t="s">
        <v>84</v>
      </c>
      <c r="C342" s="8" t="s">
        <v>76</v>
      </c>
      <c r="D342" s="93" t="s">
        <v>47</v>
      </c>
      <c r="E342" s="100" t="s">
        <v>27</v>
      </c>
      <c r="F342" s="7">
        <v>7</v>
      </c>
      <c r="G342" s="7">
        <v>20</v>
      </c>
      <c r="H342" s="100" t="s">
        <v>27</v>
      </c>
      <c r="I342" s="7">
        <v>6</v>
      </c>
      <c r="J342" s="7">
        <v>20</v>
      </c>
      <c r="K342" s="63">
        <f t="shared" si="60"/>
        <v>53</v>
      </c>
    </row>
    <row r="343" spans="1:11" ht="15" customHeight="1">
      <c r="A343" s="44">
        <v>8</v>
      </c>
      <c r="B343" s="8" t="s">
        <v>84</v>
      </c>
      <c r="C343" s="8" t="s">
        <v>76</v>
      </c>
      <c r="D343" s="93" t="s">
        <v>39</v>
      </c>
      <c r="E343" s="100" t="s">
        <v>26</v>
      </c>
      <c r="F343" s="7">
        <v>6</v>
      </c>
      <c r="G343" s="7"/>
      <c r="H343" s="100" t="s">
        <v>26</v>
      </c>
      <c r="I343" s="7"/>
      <c r="J343" s="7">
        <v>45</v>
      </c>
      <c r="K343" s="63">
        <f t="shared" si="60"/>
        <v>51</v>
      </c>
    </row>
    <row r="344" spans="1:11" ht="15" customHeight="1">
      <c r="A344" s="44">
        <v>9</v>
      </c>
      <c r="B344" s="8" t="s">
        <v>84</v>
      </c>
      <c r="C344" s="8" t="s">
        <v>76</v>
      </c>
      <c r="D344" s="93" t="s">
        <v>32</v>
      </c>
      <c r="E344" s="100" t="s">
        <v>26</v>
      </c>
      <c r="F344" s="7">
        <v>7</v>
      </c>
      <c r="G344" s="7">
        <v>35</v>
      </c>
      <c r="H344" s="100" t="s">
        <v>26</v>
      </c>
      <c r="I344" s="7"/>
      <c r="J344" s="7"/>
      <c r="K344" s="63">
        <f t="shared" si="60"/>
        <v>42</v>
      </c>
    </row>
    <row r="345" spans="1:11" ht="15" customHeight="1">
      <c r="A345" s="44">
        <v>10</v>
      </c>
      <c r="B345" s="8" t="s">
        <v>84</v>
      </c>
      <c r="C345" s="8" t="s">
        <v>76</v>
      </c>
      <c r="D345" s="93" t="s">
        <v>413</v>
      </c>
      <c r="E345" s="100" t="s">
        <v>262</v>
      </c>
      <c r="F345" s="7"/>
      <c r="G345" s="7">
        <v>16</v>
      </c>
      <c r="H345" s="100" t="s">
        <v>262</v>
      </c>
      <c r="I345" s="7"/>
      <c r="J345" s="7">
        <v>16</v>
      </c>
      <c r="K345" s="63">
        <f t="shared" si="60"/>
        <v>32</v>
      </c>
    </row>
    <row r="346" spans="1:11" ht="15" customHeight="1">
      <c r="A346" s="44">
        <v>11</v>
      </c>
      <c r="B346" s="8" t="s">
        <v>84</v>
      </c>
      <c r="C346" s="8" t="s">
        <v>76</v>
      </c>
      <c r="D346" s="93" t="s">
        <v>226</v>
      </c>
      <c r="E346" s="100" t="s">
        <v>218</v>
      </c>
      <c r="F346" s="7"/>
      <c r="G346" s="7">
        <v>17</v>
      </c>
      <c r="H346" s="100" t="s">
        <v>25</v>
      </c>
      <c r="I346" s="7"/>
      <c r="J346" s="7"/>
      <c r="K346" s="63">
        <f t="shared" si="60"/>
        <v>17</v>
      </c>
    </row>
    <row r="347" spans="1:11" ht="15" customHeight="1">
      <c r="A347" s="44">
        <v>12</v>
      </c>
      <c r="B347" s="8" t="s">
        <v>84</v>
      </c>
      <c r="C347" s="8" t="s">
        <v>76</v>
      </c>
      <c r="D347" s="93" t="s">
        <v>0</v>
      </c>
      <c r="E347" s="100" t="s">
        <v>27</v>
      </c>
      <c r="F347" s="7">
        <v>5</v>
      </c>
      <c r="G347" s="7"/>
      <c r="H347" s="100" t="s">
        <v>27</v>
      </c>
      <c r="I347" s="7">
        <v>5</v>
      </c>
      <c r="J347" s="7"/>
      <c r="K347" s="63">
        <f t="shared" si="60"/>
        <v>10</v>
      </c>
    </row>
    <row r="348" spans="1:11" ht="15" customHeight="1">
      <c r="A348" s="44">
        <v>13</v>
      </c>
      <c r="B348" s="8" t="s">
        <v>84</v>
      </c>
      <c r="C348" s="8" t="s">
        <v>76</v>
      </c>
      <c r="D348" s="93" t="s">
        <v>1</v>
      </c>
      <c r="E348" s="100" t="s">
        <v>25</v>
      </c>
      <c r="F348" s="7">
        <v>5</v>
      </c>
      <c r="G348" s="7"/>
      <c r="H348" s="100" t="s">
        <v>25</v>
      </c>
      <c r="I348" s="7">
        <v>4</v>
      </c>
      <c r="J348" s="7"/>
      <c r="K348" s="63">
        <f t="shared" si="60"/>
        <v>9</v>
      </c>
    </row>
    <row r="349" spans="1:11" ht="15" customHeight="1">
      <c r="A349" s="44">
        <v>14</v>
      </c>
      <c r="B349" s="8" t="s">
        <v>84</v>
      </c>
      <c r="C349" s="8" t="s">
        <v>76</v>
      </c>
      <c r="D349" s="93" t="s">
        <v>11</v>
      </c>
      <c r="E349" s="100" t="s">
        <v>25</v>
      </c>
      <c r="F349" s="7">
        <v>3</v>
      </c>
      <c r="G349" s="7"/>
      <c r="H349" s="100" t="s">
        <v>25</v>
      </c>
      <c r="I349" s="7">
        <v>5</v>
      </c>
      <c r="J349" s="7"/>
      <c r="K349" s="63">
        <f t="shared" si="60"/>
        <v>8</v>
      </c>
    </row>
    <row r="350" spans="1:11" ht="15" customHeight="1">
      <c r="A350" s="44">
        <v>15</v>
      </c>
      <c r="B350" s="8" t="s">
        <v>84</v>
      </c>
      <c r="C350" s="8" t="s">
        <v>76</v>
      </c>
      <c r="D350" s="93" t="s">
        <v>220</v>
      </c>
      <c r="E350" s="100" t="s">
        <v>25</v>
      </c>
      <c r="F350" s="7">
        <v>4</v>
      </c>
      <c r="G350" s="7"/>
      <c r="H350" s="100" t="s">
        <v>25</v>
      </c>
      <c r="I350" s="7">
        <v>3</v>
      </c>
      <c r="J350" s="7"/>
      <c r="K350" s="63">
        <f t="shared" si="60"/>
        <v>7</v>
      </c>
    </row>
    <row r="351" spans="1:11" ht="15" customHeight="1">
      <c r="A351" s="44">
        <v>16</v>
      </c>
      <c r="B351" s="8" t="s">
        <v>84</v>
      </c>
      <c r="C351" s="8" t="s">
        <v>76</v>
      </c>
      <c r="D351" s="97" t="s">
        <v>37</v>
      </c>
      <c r="E351" s="100" t="s">
        <v>27</v>
      </c>
      <c r="F351" s="7">
        <v>2.5</v>
      </c>
      <c r="G351" s="7"/>
      <c r="H351" s="100" t="s">
        <v>27</v>
      </c>
      <c r="I351" s="7">
        <v>4</v>
      </c>
      <c r="J351" s="7"/>
      <c r="K351" s="63">
        <f t="shared" si="60"/>
        <v>6.5</v>
      </c>
    </row>
    <row r="352" spans="1:11" ht="15" customHeight="1">
      <c r="A352" s="44">
        <v>17</v>
      </c>
      <c r="B352" s="8" t="s">
        <v>84</v>
      </c>
      <c r="C352" s="8" t="s">
        <v>76</v>
      </c>
      <c r="D352" s="93" t="s">
        <v>38</v>
      </c>
      <c r="E352" s="100" t="s">
        <v>27</v>
      </c>
      <c r="F352" s="7">
        <v>2.5</v>
      </c>
      <c r="G352" s="101"/>
      <c r="H352" s="100" t="s">
        <v>27</v>
      </c>
      <c r="I352" s="7">
        <v>3</v>
      </c>
      <c r="J352" s="101"/>
      <c r="K352" s="63">
        <f t="shared" si="60"/>
        <v>5.5</v>
      </c>
    </row>
    <row r="353" spans="1:11" ht="15" customHeight="1">
      <c r="A353" s="44">
        <v>18</v>
      </c>
      <c r="B353" s="8" t="s">
        <v>84</v>
      </c>
      <c r="C353" s="8" t="s">
        <v>76</v>
      </c>
      <c r="D353" s="93" t="s">
        <v>219</v>
      </c>
      <c r="E353" s="100" t="s">
        <v>26</v>
      </c>
      <c r="F353" s="7">
        <v>5</v>
      </c>
      <c r="G353" s="7"/>
      <c r="H353" s="100" t="s">
        <v>26</v>
      </c>
      <c r="I353" s="7"/>
      <c r="J353" s="7"/>
      <c r="K353" s="63">
        <f t="shared" ref="K353" si="61">G353+J353+F353+I353</f>
        <v>5</v>
      </c>
    </row>
    <row r="354" spans="1:11" ht="15" customHeight="1">
      <c r="A354" s="44">
        <v>19</v>
      </c>
      <c r="B354" s="8" t="s">
        <v>84</v>
      </c>
      <c r="C354" s="8" t="s">
        <v>76</v>
      </c>
      <c r="D354" s="93" t="s">
        <v>9</v>
      </c>
      <c r="E354" s="100" t="s">
        <v>27</v>
      </c>
      <c r="F354" s="7">
        <v>2.5</v>
      </c>
      <c r="G354" s="7"/>
      <c r="H354" s="100" t="s">
        <v>27</v>
      </c>
      <c r="I354" s="7">
        <v>2</v>
      </c>
      <c r="J354" s="7"/>
      <c r="K354" s="63">
        <f>G354+J354+F354+I354</f>
        <v>4.5</v>
      </c>
    </row>
    <row r="355" spans="1:11" ht="15" customHeight="1">
      <c r="A355" s="44">
        <v>20</v>
      </c>
      <c r="B355" s="8" t="s">
        <v>84</v>
      </c>
      <c r="C355" s="8" t="s">
        <v>76</v>
      </c>
      <c r="D355" s="93" t="s">
        <v>56</v>
      </c>
      <c r="E355" s="100" t="s">
        <v>25</v>
      </c>
      <c r="F355" s="7">
        <v>2</v>
      </c>
      <c r="G355" s="7"/>
      <c r="H355" s="100" t="s">
        <v>25</v>
      </c>
      <c r="I355" s="7">
        <v>2</v>
      </c>
      <c r="J355" s="7"/>
      <c r="K355" s="63">
        <f>G355+J355+F355+I355</f>
        <v>4</v>
      </c>
    </row>
    <row r="356" spans="1:11" ht="15" customHeight="1">
      <c r="A356" s="44">
        <v>21</v>
      </c>
      <c r="B356" s="8" t="s">
        <v>84</v>
      </c>
      <c r="C356" s="8" t="s">
        <v>76</v>
      </c>
      <c r="D356" s="93" t="s">
        <v>57</v>
      </c>
      <c r="E356" s="100" t="s">
        <v>26</v>
      </c>
      <c r="F356" s="7">
        <v>2.5</v>
      </c>
      <c r="G356" s="7"/>
      <c r="H356" s="100" t="s">
        <v>26</v>
      </c>
      <c r="I356" s="7"/>
      <c r="J356" s="7"/>
      <c r="K356" s="63">
        <f t="shared" ref="K356" si="62">G356+J356+F356+I356</f>
        <v>2.5</v>
      </c>
    </row>
    <row r="357" spans="1:11" ht="15" customHeight="1">
      <c r="A357" s="44">
        <v>21</v>
      </c>
      <c r="B357" s="8" t="s">
        <v>84</v>
      </c>
      <c r="C357" s="8" t="s">
        <v>76</v>
      </c>
      <c r="D357" s="93" t="s">
        <v>4</v>
      </c>
      <c r="E357" s="100" t="s">
        <v>26</v>
      </c>
      <c r="F357" s="7">
        <v>2.5</v>
      </c>
      <c r="G357" s="7"/>
      <c r="H357" s="100" t="s">
        <v>26</v>
      </c>
      <c r="I357" s="7"/>
      <c r="J357" s="7"/>
      <c r="K357" s="63">
        <f t="shared" ref="K357:K359" si="63">G357+J357+F357+I357</f>
        <v>2.5</v>
      </c>
    </row>
    <row r="358" spans="1:11" ht="15" customHeight="1">
      <c r="A358" s="44">
        <v>21</v>
      </c>
      <c r="B358" s="8" t="s">
        <v>84</v>
      </c>
      <c r="C358" s="8" t="s">
        <v>76</v>
      </c>
      <c r="D358" s="93" t="s">
        <v>6</v>
      </c>
      <c r="E358" s="100" t="s">
        <v>26</v>
      </c>
      <c r="F358" s="7">
        <v>2.5</v>
      </c>
      <c r="G358" s="7"/>
      <c r="H358" s="100" t="s">
        <v>26</v>
      </c>
      <c r="I358" s="7"/>
      <c r="J358" s="7"/>
      <c r="K358" s="63">
        <f t="shared" si="63"/>
        <v>2.5</v>
      </c>
    </row>
    <row r="359" spans="1:11" ht="15" customHeight="1">
      <c r="A359" s="44">
        <v>21</v>
      </c>
      <c r="B359" s="8" t="s">
        <v>84</v>
      </c>
      <c r="C359" s="8" t="s">
        <v>76</v>
      </c>
      <c r="D359" s="97" t="s">
        <v>21</v>
      </c>
      <c r="E359" s="100" t="s">
        <v>26</v>
      </c>
      <c r="F359" s="7">
        <v>2.5</v>
      </c>
      <c r="G359" s="7"/>
      <c r="H359" s="100" t="s">
        <v>26</v>
      </c>
      <c r="I359" s="7"/>
      <c r="J359" s="7"/>
      <c r="K359" s="63">
        <f t="shared" si="63"/>
        <v>2.5</v>
      </c>
    </row>
    <row r="360" spans="1:11" ht="15" customHeight="1">
      <c r="A360" s="44">
        <v>21</v>
      </c>
      <c r="B360" s="8" t="s">
        <v>84</v>
      </c>
      <c r="C360" s="8" t="s">
        <v>76</v>
      </c>
      <c r="D360" s="97" t="s">
        <v>44</v>
      </c>
      <c r="E360" s="100" t="s">
        <v>27</v>
      </c>
      <c r="F360" s="7">
        <v>2.5</v>
      </c>
      <c r="G360" s="7"/>
      <c r="H360" s="100" t="s">
        <v>27</v>
      </c>
      <c r="I360" s="7"/>
      <c r="J360" s="7"/>
      <c r="K360" s="63">
        <f>G360+J360+F360+I360</f>
        <v>2.5</v>
      </c>
    </row>
    <row r="361" spans="1:11" ht="15" customHeight="1">
      <c r="A361" s="44">
        <v>26</v>
      </c>
      <c r="B361" s="8" t="s">
        <v>84</v>
      </c>
      <c r="C361" s="8" t="s">
        <v>76</v>
      </c>
      <c r="D361" s="93" t="s">
        <v>120</v>
      </c>
      <c r="E361" s="100" t="s">
        <v>27</v>
      </c>
      <c r="F361" s="7">
        <v>1</v>
      </c>
      <c r="G361" s="7"/>
      <c r="H361" s="100" t="s">
        <v>27</v>
      </c>
      <c r="I361" s="7">
        <v>1</v>
      </c>
      <c r="J361" s="7"/>
      <c r="K361" s="63">
        <f t="shared" ref="K361:K363" si="64">G361+J361+F361+I361</f>
        <v>2</v>
      </c>
    </row>
    <row r="362" spans="1:11" ht="15" customHeight="1">
      <c r="A362" s="44">
        <v>26</v>
      </c>
      <c r="B362" s="8" t="s">
        <v>84</v>
      </c>
      <c r="C362" s="8" t="s">
        <v>76</v>
      </c>
      <c r="D362" s="93" t="s">
        <v>48</v>
      </c>
      <c r="E362" s="100" t="s">
        <v>27</v>
      </c>
      <c r="F362" s="7">
        <v>1</v>
      </c>
      <c r="G362" s="7"/>
      <c r="H362" s="100" t="s">
        <v>27</v>
      </c>
      <c r="I362" s="7">
        <v>1</v>
      </c>
      <c r="J362" s="7"/>
      <c r="K362" s="63">
        <f t="shared" si="64"/>
        <v>2</v>
      </c>
    </row>
    <row r="363" spans="1:11" ht="15" customHeight="1">
      <c r="A363" s="44">
        <v>26</v>
      </c>
      <c r="B363" s="8" t="s">
        <v>84</v>
      </c>
      <c r="C363" s="8" t="s">
        <v>76</v>
      </c>
      <c r="D363" s="93" t="s">
        <v>12</v>
      </c>
      <c r="E363" s="100" t="s">
        <v>27</v>
      </c>
      <c r="F363" s="7">
        <v>1</v>
      </c>
      <c r="G363" s="7"/>
      <c r="H363" s="100" t="s">
        <v>27</v>
      </c>
      <c r="I363" s="7">
        <v>1</v>
      </c>
      <c r="J363" s="7"/>
      <c r="K363" s="63">
        <f t="shared" si="64"/>
        <v>2</v>
      </c>
    </row>
    <row r="364" spans="1:11" ht="15" customHeight="1">
      <c r="A364" s="44">
        <v>26</v>
      </c>
      <c r="B364" s="8" t="s">
        <v>84</v>
      </c>
      <c r="C364" s="8" t="s">
        <v>76</v>
      </c>
      <c r="D364" s="93" t="s">
        <v>67</v>
      </c>
      <c r="E364" s="100" t="s">
        <v>27</v>
      </c>
      <c r="F364" s="7">
        <v>1</v>
      </c>
      <c r="G364" s="7"/>
      <c r="H364" s="100" t="s">
        <v>27</v>
      </c>
      <c r="I364" s="7">
        <v>1</v>
      </c>
      <c r="J364" s="7"/>
      <c r="K364" s="63">
        <f>G364+J364+F364+I364</f>
        <v>2</v>
      </c>
    </row>
    <row r="365" spans="1:11" ht="15" customHeight="1">
      <c r="A365" s="44">
        <v>26</v>
      </c>
      <c r="B365" s="8" t="s">
        <v>84</v>
      </c>
      <c r="C365" s="8" t="s">
        <v>76</v>
      </c>
      <c r="D365" s="93" t="s">
        <v>28</v>
      </c>
      <c r="E365" s="100" t="s">
        <v>27</v>
      </c>
      <c r="F365" s="7">
        <v>1</v>
      </c>
      <c r="G365" s="7"/>
      <c r="H365" s="100" t="s">
        <v>27</v>
      </c>
      <c r="I365" s="7">
        <v>1</v>
      </c>
      <c r="J365" s="7"/>
      <c r="K365" s="63">
        <f>G365+J365+F365+I365</f>
        <v>2</v>
      </c>
    </row>
    <row r="366" spans="1:11" ht="15" customHeight="1">
      <c r="A366" s="44">
        <v>31</v>
      </c>
      <c r="B366" s="8" t="s">
        <v>84</v>
      </c>
      <c r="C366" s="8" t="s">
        <v>76</v>
      </c>
      <c r="D366" s="93" t="s">
        <v>1011</v>
      </c>
      <c r="E366" s="100" t="s">
        <v>27</v>
      </c>
      <c r="F366" s="7"/>
      <c r="G366" s="7"/>
      <c r="H366" s="100" t="s">
        <v>27</v>
      </c>
      <c r="I366" s="7">
        <v>1</v>
      </c>
      <c r="J366" s="7"/>
      <c r="K366" s="63">
        <f t="shared" ref="K366:K367" si="65">G366+J366+F366+I366</f>
        <v>1</v>
      </c>
    </row>
    <row r="367" spans="1:11" ht="15" customHeight="1">
      <c r="A367" s="44">
        <v>31</v>
      </c>
      <c r="B367" s="8" t="s">
        <v>84</v>
      </c>
      <c r="C367" s="8" t="s">
        <v>76</v>
      </c>
      <c r="D367" s="93" t="s">
        <v>58</v>
      </c>
      <c r="E367" s="100" t="s">
        <v>27</v>
      </c>
      <c r="F367" s="7"/>
      <c r="G367" s="7"/>
      <c r="H367" s="100" t="s">
        <v>27</v>
      </c>
      <c r="I367" s="7">
        <v>1</v>
      </c>
      <c r="J367" s="7"/>
      <c r="K367" s="63">
        <f t="shared" si="65"/>
        <v>1</v>
      </c>
    </row>
    <row r="368" spans="1:11" ht="15" customHeight="1">
      <c r="A368" s="44">
        <v>31</v>
      </c>
      <c r="B368" s="8" t="s">
        <v>84</v>
      </c>
      <c r="C368" s="8" t="s">
        <v>76</v>
      </c>
      <c r="D368" s="97" t="s">
        <v>190</v>
      </c>
      <c r="E368" s="100" t="s">
        <v>27</v>
      </c>
      <c r="F368" s="7"/>
      <c r="G368" s="7"/>
      <c r="H368" s="100" t="s">
        <v>27</v>
      </c>
      <c r="I368" s="7">
        <v>1</v>
      </c>
      <c r="J368" s="7"/>
      <c r="K368" s="63">
        <f t="shared" ref="K368:K370" si="66">G368+J368+F368+I368</f>
        <v>1</v>
      </c>
    </row>
    <row r="369" spans="1:11" ht="15" customHeight="1">
      <c r="A369" s="44">
        <v>31</v>
      </c>
      <c r="B369" s="8" t="s">
        <v>84</v>
      </c>
      <c r="C369" s="8" t="s">
        <v>76</v>
      </c>
      <c r="D369" s="97" t="s">
        <v>1249</v>
      </c>
      <c r="E369" s="100" t="s">
        <v>27</v>
      </c>
      <c r="F369" s="7"/>
      <c r="G369" s="7"/>
      <c r="H369" s="100" t="s">
        <v>27</v>
      </c>
      <c r="I369" s="7">
        <v>1</v>
      </c>
      <c r="J369" s="7"/>
      <c r="K369" s="63">
        <f t="shared" si="66"/>
        <v>1</v>
      </c>
    </row>
    <row r="370" spans="1:11" ht="15" customHeight="1">
      <c r="A370" s="44">
        <v>31</v>
      </c>
      <c r="B370" s="8" t="s">
        <v>84</v>
      </c>
      <c r="C370" s="8" t="s">
        <v>76</v>
      </c>
      <c r="D370" s="97" t="s">
        <v>203</v>
      </c>
      <c r="E370" s="100" t="s">
        <v>27</v>
      </c>
      <c r="F370" s="7"/>
      <c r="G370" s="7"/>
      <c r="H370" s="100" t="s">
        <v>27</v>
      </c>
      <c r="I370" s="7">
        <v>1</v>
      </c>
      <c r="J370" s="7"/>
      <c r="K370" s="63">
        <f t="shared" si="66"/>
        <v>1</v>
      </c>
    </row>
    <row r="371" spans="1:11" ht="15" customHeight="1">
      <c r="A371" s="44">
        <v>36</v>
      </c>
      <c r="B371" s="8" t="s">
        <v>84</v>
      </c>
      <c r="C371" s="8" t="s">
        <v>76</v>
      </c>
      <c r="D371" s="93" t="s">
        <v>718</v>
      </c>
      <c r="E371" s="100" t="s">
        <v>26</v>
      </c>
      <c r="F371" s="7">
        <v>1</v>
      </c>
      <c r="G371" s="7"/>
      <c r="H371" s="100" t="s">
        <v>26</v>
      </c>
      <c r="I371" s="7"/>
      <c r="J371" s="7"/>
      <c r="K371" s="63">
        <f>G371+J371+F371+I371</f>
        <v>1</v>
      </c>
    </row>
    <row r="372" spans="1:11" ht="15" customHeight="1">
      <c r="A372" s="44">
        <v>36</v>
      </c>
      <c r="B372" s="8" t="s">
        <v>84</v>
      </c>
      <c r="C372" s="8" t="s">
        <v>76</v>
      </c>
      <c r="D372" s="93" t="s">
        <v>172</v>
      </c>
      <c r="E372" s="100" t="s">
        <v>26</v>
      </c>
      <c r="F372" s="7">
        <v>1</v>
      </c>
      <c r="G372" s="7"/>
      <c r="H372" s="100" t="s">
        <v>26</v>
      </c>
      <c r="I372" s="7"/>
      <c r="J372" s="7"/>
      <c r="K372" s="63">
        <f>G372+J372+F372+I372</f>
        <v>1</v>
      </c>
    </row>
    <row r="373" spans="1:11" ht="15" customHeight="1" thickBot="1">
      <c r="A373" s="65">
        <v>36</v>
      </c>
      <c r="B373" s="179" t="s">
        <v>84</v>
      </c>
      <c r="C373" s="179" t="s">
        <v>76</v>
      </c>
      <c r="D373" s="96" t="s">
        <v>29</v>
      </c>
      <c r="E373" s="102" t="s">
        <v>26</v>
      </c>
      <c r="F373" s="203">
        <v>1</v>
      </c>
      <c r="G373" s="203"/>
      <c r="H373" s="102" t="s">
        <v>26</v>
      </c>
      <c r="I373" s="203"/>
      <c r="J373" s="203"/>
      <c r="K373" s="76">
        <f>G373+J373+F373+I373</f>
        <v>1</v>
      </c>
    </row>
  </sheetData>
  <sheetProtection selectLockedCells="1" autoFilter="0" selectUnlockedCells="1"/>
  <autoFilter ref="A4:P373" xr:uid="{00000000-0009-0000-0000-000005000000}">
    <filterColumn colId="2">
      <filters>
        <filter val="m"/>
      </filters>
    </filterColumn>
  </autoFilter>
  <sortState xmlns:xlrd2="http://schemas.microsoft.com/office/spreadsheetml/2017/richdata2" ref="A348:K381">
    <sortCondition descending="1" ref="K5:K381"/>
  </sortState>
  <customSheetViews>
    <customSheetView guid="{EFB39127-BB83-40A0-A1C4-DE6C66E4A174}" scale="90" showAutoFilter="1">
      <selection activeCell="C2" sqref="C2"/>
      <rowBreaks count="7" manualBreakCount="7">
        <brk id="26" max="16383" man="1"/>
        <brk id="31" max="16383" man="1"/>
        <brk id="57" max="16383" man="1"/>
        <brk id="75" max="16383" man="1"/>
        <brk id="119" max="16383" man="1"/>
        <brk id="136" max="16383" man="1"/>
        <brk id="175" max="16383" man="1"/>
      </rowBreaks>
      <pageMargins left="0.6" right="0.61" top="0.62" bottom="0.74803149606299213" header="0.31496062992125984" footer="0.31496062992125984"/>
      <printOptions horizontalCentered="1"/>
      <pageSetup paperSize="9" orientation="portrait" horizontalDpi="525" verticalDpi="525" r:id="rId1"/>
      <autoFilter ref="A4:H185" xr:uid="{E6113061-C7DC-45DE-9AAD-3127BFD66ECA}"/>
    </customSheetView>
  </customSheetViews>
  <mergeCells count="14">
    <mergeCell ref="L191:M191"/>
    <mergeCell ref="L192:M192"/>
    <mergeCell ref="L195:M195"/>
    <mergeCell ref="L201:M201"/>
    <mergeCell ref="L193:M193"/>
    <mergeCell ref="E3:G3"/>
    <mergeCell ref="H3:J3"/>
    <mergeCell ref="L187:M187"/>
    <mergeCell ref="C1:K1"/>
    <mergeCell ref="L179:M179"/>
    <mergeCell ref="L180:M180"/>
    <mergeCell ref="L178:M178"/>
    <mergeCell ref="L183:M183"/>
    <mergeCell ref="L186:M186"/>
  </mergeCells>
  <printOptions horizontalCentered="1"/>
  <pageMargins left="0.6" right="0.61" top="0.62" bottom="0.74803149606299213" header="0.31496062992125984" footer="0.31496062992125984"/>
  <pageSetup paperSize="9" scale="64" orientation="portrait" horizontalDpi="525" verticalDpi="525" r:id="rId2"/>
  <rowBreaks count="3" manualBreakCount="3">
    <brk id="89" max="10" man="1"/>
    <brk id="205" max="10" man="1"/>
    <brk id="358" max="10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K31"/>
  <sheetViews>
    <sheetView zoomScale="90" zoomScaleNormal="90" workbookViewId="0">
      <pane ySplit="4" topLeftCell="A5" activePane="bottomLeft" state="frozen"/>
      <selection pane="bottomLeft" activeCell="P22" sqref="P22"/>
    </sheetView>
  </sheetViews>
  <sheetFormatPr defaultRowHeight="15" customHeight="1"/>
  <cols>
    <col min="1" max="1" width="13.88671875" style="1" customWidth="1"/>
    <col min="2" max="2" width="11.109375" style="1" customWidth="1"/>
    <col min="3" max="10" width="10.6640625" style="1" customWidth="1"/>
    <col min="11" max="11" width="29.33203125" style="5" bestFit="1" customWidth="1"/>
    <col min="12" max="258" width="9.109375" style="4"/>
    <col min="259" max="259" width="22" style="4" customWidth="1"/>
    <col min="260" max="266" width="10.6640625" style="4" customWidth="1"/>
    <col min="267" max="267" width="22.6640625" style="4" bestFit="1" customWidth="1"/>
    <col min="268" max="514" width="9.109375" style="4"/>
    <col min="515" max="515" width="22" style="4" customWidth="1"/>
    <col min="516" max="522" width="10.6640625" style="4" customWidth="1"/>
    <col min="523" max="523" width="22.6640625" style="4" bestFit="1" customWidth="1"/>
    <col min="524" max="770" width="9.109375" style="4"/>
    <col min="771" max="771" width="22" style="4" customWidth="1"/>
    <col min="772" max="778" width="10.6640625" style="4" customWidth="1"/>
    <col min="779" max="779" width="22.6640625" style="4" bestFit="1" customWidth="1"/>
    <col min="780" max="1026" width="9.109375" style="4"/>
    <col min="1027" max="1027" width="22" style="4" customWidth="1"/>
    <col min="1028" max="1034" width="10.6640625" style="4" customWidth="1"/>
    <col min="1035" max="1035" width="22.6640625" style="4" bestFit="1" customWidth="1"/>
    <col min="1036" max="1282" width="9.109375" style="4"/>
    <col min="1283" max="1283" width="22" style="4" customWidth="1"/>
    <col min="1284" max="1290" width="10.6640625" style="4" customWidth="1"/>
    <col min="1291" max="1291" width="22.6640625" style="4" bestFit="1" customWidth="1"/>
    <col min="1292" max="1538" width="9.109375" style="4"/>
    <col min="1539" max="1539" width="22" style="4" customWidth="1"/>
    <col min="1540" max="1546" width="10.6640625" style="4" customWidth="1"/>
    <col min="1547" max="1547" width="22.6640625" style="4" bestFit="1" customWidth="1"/>
    <col min="1548" max="1794" width="9.109375" style="4"/>
    <col min="1795" max="1795" width="22" style="4" customWidth="1"/>
    <col min="1796" max="1802" width="10.6640625" style="4" customWidth="1"/>
    <col min="1803" max="1803" width="22.6640625" style="4" bestFit="1" customWidth="1"/>
    <col min="1804" max="2050" width="9.109375" style="4"/>
    <col min="2051" max="2051" width="22" style="4" customWidth="1"/>
    <col min="2052" max="2058" width="10.6640625" style="4" customWidth="1"/>
    <col min="2059" max="2059" width="22.6640625" style="4" bestFit="1" customWidth="1"/>
    <col min="2060" max="2306" width="9.109375" style="4"/>
    <col min="2307" max="2307" width="22" style="4" customWidth="1"/>
    <col min="2308" max="2314" width="10.6640625" style="4" customWidth="1"/>
    <col min="2315" max="2315" width="22.6640625" style="4" bestFit="1" customWidth="1"/>
    <col min="2316" max="2562" width="9.109375" style="4"/>
    <col min="2563" max="2563" width="22" style="4" customWidth="1"/>
    <col min="2564" max="2570" width="10.6640625" style="4" customWidth="1"/>
    <col min="2571" max="2571" width="22.6640625" style="4" bestFit="1" customWidth="1"/>
    <col min="2572" max="2818" width="9.109375" style="4"/>
    <col min="2819" max="2819" width="22" style="4" customWidth="1"/>
    <col min="2820" max="2826" width="10.6640625" style="4" customWidth="1"/>
    <col min="2827" max="2827" width="22.6640625" style="4" bestFit="1" customWidth="1"/>
    <col min="2828" max="3074" width="9.109375" style="4"/>
    <col min="3075" max="3075" width="22" style="4" customWidth="1"/>
    <col min="3076" max="3082" width="10.6640625" style="4" customWidth="1"/>
    <col min="3083" max="3083" width="22.6640625" style="4" bestFit="1" customWidth="1"/>
    <col min="3084" max="3330" width="9.109375" style="4"/>
    <col min="3331" max="3331" width="22" style="4" customWidth="1"/>
    <col min="3332" max="3338" width="10.6640625" style="4" customWidth="1"/>
    <col min="3339" max="3339" width="22.6640625" style="4" bestFit="1" customWidth="1"/>
    <col min="3340" max="3586" width="9.109375" style="4"/>
    <col min="3587" max="3587" width="22" style="4" customWidth="1"/>
    <col min="3588" max="3594" width="10.6640625" style="4" customWidth="1"/>
    <col min="3595" max="3595" width="22.6640625" style="4" bestFit="1" customWidth="1"/>
    <col min="3596" max="3842" width="9.109375" style="4"/>
    <col min="3843" max="3843" width="22" style="4" customWidth="1"/>
    <col min="3844" max="3850" width="10.6640625" style="4" customWidth="1"/>
    <col min="3851" max="3851" width="22.6640625" style="4" bestFit="1" customWidth="1"/>
    <col min="3852" max="4098" width="9.109375" style="4"/>
    <col min="4099" max="4099" width="22" style="4" customWidth="1"/>
    <col min="4100" max="4106" width="10.6640625" style="4" customWidth="1"/>
    <col min="4107" max="4107" width="22.6640625" style="4" bestFit="1" customWidth="1"/>
    <col min="4108" max="4354" width="9.109375" style="4"/>
    <col min="4355" max="4355" width="22" style="4" customWidth="1"/>
    <col min="4356" max="4362" width="10.6640625" style="4" customWidth="1"/>
    <col min="4363" max="4363" width="22.6640625" style="4" bestFit="1" customWidth="1"/>
    <col min="4364" max="4610" width="9.109375" style="4"/>
    <col min="4611" max="4611" width="22" style="4" customWidth="1"/>
    <col min="4612" max="4618" width="10.6640625" style="4" customWidth="1"/>
    <col min="4619" max="4619" width="22.6640625" style="4" bestFit="1" customWidth="1"/>
    <col min="4620" max="4866" width="9.109375" style="4"/>
    <col min="4867" max="4867" width="22" style="4" customWidth="1"/>
    <col min="4868" max="4874" width="10.6640625" style="4" customWidth="1"/>
    <col min="4875" max="4875" width="22.6640625" style="4" bestFit="1" customWidth="1"/>
    <col min="4876" max="5122" width="9.109375" style="4"/>
    <col min="5123" max="5123" width="22" style="4" customWidth="1"/>
    <col min="5124" max="5130" width="10.6640625" style="4" customWidth="1"/>
    <col min="5131" max="5131" width="22.6640625" style="4" bestFit="1" customWidth="1"/>
    <col min="5132" max="5378" width="9.109375" style="4"/>
    <col min="5379" max="5379" width="22" style="4" customWidth="1"/>
    <col min="5380" max="5386" width="10.6640625" style="4" customWidth="1"/>
    <col min="5387" max="5387" width="22.6640625" style="4" bestFit="1" customWidth="1"/>
    <col min="5388" max="5634" width="9.109375" style="4"/>
    <col min="5635" max="5635" width="22" style="4" customWidth="1"/>
    <col min="5636" max="5642" width="10.6640625" style="4" customWidth="1"/>
    <col min="5643" max="5643" width="22.6640625" style="4" bestFit="1" customWidth="1"/>
    <col min="5644" max="5890" width="9.109375" style="4"/>
    <col min="5891" max="5891" width="22" style="4" customWidth="1"/>
    <col min="5892" max="5898" width="10.6640625" style="4" customWidth="1"/>
    <col min="5899" max="5899" width="22.6640625" style="4" bestFit="1" customWidth="1"/>
    <col min="5900" max="6146" width="9.109375" style="4"/>
    <col min="6147" max="6147" width="22" style="4" customWidth="1"/>
    <col min="6148" max="6154" width="10.6640625" style="4" customWidth="1"/>
    <col min="6155" max="6155" width="22.6640625" style="4" bestFit="1" customWidth="1"/>
    <col min="6156" max="6402" width="9.109375" style="4"/>
    <col min="6403" max="6403" width="22" style="4" customWidth="1"/>
    <col min="6404" max="6410" width="10.6640625" style="4" customWidth="1"/>
    <col min="6411" max="6411" width="22.6640625" style="4" bestFit="1" customWidth="1"/>
    <col min="6412" max="6658" width="9.109375" style="4"/>
    <col min="6659" max="6659" width="22" style="4" customWidth="1"/>
    <col min="6660" max="6666" width="10.6640625" style="4" customWidth="1"/>
    <col min="6667" max="6667" width="22.6640625" style="4" bestFit="1" customWidth="1"/>
    <col min="6668" max="6914" width="9.109375" style="4"/>
    <col min="6915" max="6915" width="22" style="4" customWidth="1"/>
    <col min="6916" max="6922" width="10.6640625" style="4" customWidth="1"/>
    <col min="6923" max="6923" width="22.6640625" style="4" bestFit="1" customWidth="1"/>
    <col min="6924" max="7170" width="9.109375" style="4"/>
    <col min="7171" max="7171" width="22" style="4" customWidth="1"/>
    <col min="7172" max="7178" width="10.6640625" style="4" customWidth="1"/>
    <col min="7179" max="7179" width="22.6640625" style="4" bestFit="1" customWidth="1"/>
    <col min="7180" max="7426" width="9.109375" style="4"/>
    <col min="7427" max="7427" width="22" style="4" customWidth="1"/>
    <col min="7428" max="7434" width="10.6640625" style="4" customWidth="1"/>
    <col min="7435" max="7435" width="22.6640625" style="4" bestFit="1" customWidth="1"/>
    <col min="7436" max="7682" width="9.109375" style="4"/>
    <col min="7683" max="7683" width="22" style="4" customWidth="1"/>
    <col min="7684" max="7690" width="10.6640625" style="4" customWidth="1"/>
    <col min="7691" max="7691" width="22.6640625" style="4" bestFit="1" customWidth="1"/>
    <col min="7692" max="7938" width="9.109375" style="4"/>
    <col min="7939" max="7939" width="22" style="4" customWidth="1"/>
    <col min="7940" max="7946" width="10.6640625" style="4" customWidth="1"/>
    <col min="7947" max="7947" width="22.6640625" style="4" bestFit="1" customWidth="1"/>
    <col min="7948" max="8194" width="9.109375" style="4"/>
    <col min="8195" max="8195" width="22" style="4" customWidth="1"/>
    <col min="8196" max="8202" width="10.6640625" style="4" customWidth="1"/>
    <col min="8203" max="8203" width="22.6640625" style="4" bestFit="1" customWidth="1"/>
    <col min="8204" max="8450" width="9.109375" style="4"/>
    <col min="8451" max="8451" width="22" style="4" customWidth="1"/>
    <col min="8452" max="8458" width="10.6640625" style="4" customWidth="1"/>
    <col min="8459" max="8459" width="22.6640625" style="4" bestFit="1" customWidth="1"/>
    <col min="8460" max="8706" width="9.109375" style="4"/>
    <col min="8707" max="8707" width="22" style="4" customWidth="1"/>
    <col min="8708" max="8714" width="10.6640625" style="4" customWidth="1"/>
    <col min="8715" max="8715" width="22.6640625" style="4" bestFit="1" customWidth="1"/>
    <col min="8716" max="8962" width="9.109375" style="4"/>
    <col min="8963" max="8963" width="22" style="4" customWidth="1"/>
    <col min="8964" max="8970" width="10.6640625" style="4" customWidth="1"/>
    <col min="8971" max="8971" width="22.6640625" style="4" bestFit="1" customWidth="1"/>
    <col min="8972" max="9218" width="9.109375" style="4"/>
    <col min="9219" max="9219" width="22" style="4" customWidth="1"/>
    <col min="9220" max="9226" width="10.6640625" style="4" customWidth="1"/>
    <col min="9227" max="9227" width="22.6640625" style="4" bestFit="1" customWidth="1"/>
    <col min="9228" max="9474" width="9.109375" style="4"/>
    <col min="9475" max="9475" width="22" style="4" customWidth="1"/>
    <col min="9476" max="9482" width="10.6640625" style="4" customWidth="1"/>
    <col min="9483" max="9483" width="22.6640625" style="4" bestFit="1" customWidth="1"/>
    <col min="9484" max="9730" width="9.109375" style="4"/>
    <col min="9731" max="9731" width="22" style="4" customWidth="1"/>
    <col min="9732" max="9738" width="10.6640625" style="4" customWidth="1"/>
    <col min="9739" max="9739" width="22.6640625" style="4" bestFit="1" customWidth="1"/>
    <col min="9740" max="9986" width="9.109375" style="4"/>
    <col min="9987" max="9987" width="22" style="4" customWidth="1"/>
    <col min="9988" max="9994" width="10.6640625" style="4" customWidth="1"/>
    <col min="9995" max="9995" width="22.6640625" style="4" bestFit="1" customWidth="1"/>
    <col min="9996" max="10242" width="9.109375" style="4"/>
    <col min="10243" max="10243" width="22" style="4" customWidth="1"/>
    <col min="10244" max="10250" width="10.6640625" style="4" customWidth="1"/>
    <col min="10251" max="10251" width="22.6640625" style="4" bestFit="1" customWidth="1"/>
    <col min="10252" max="10498" width="9.109375" style="4"/>
    <col min="10499" max="10499" width="22" style="4" customWidth="1"/>
    <col min="10500" max="10506" width="10.6640625" style="4" customWidth="1"/>
    <col min="10507" max="10507" width="22.6640625" style="4" bestFit="1" customWidth="1"/>
    <col min="10508" max="10754" width="9.109375" style="4"/>
    <col min="10755" max="10755" width="22" style="4" customWidth="1"/>
    <col min="10756" max="10762" width="10.6640625" style="4" customWidth="1"/>
    <col min="10763" max="10763" width="22.6640625" style="4" bestFit="1" customWidth="1"/>
    <col min="10764" max="11010" width="9.109375" style="4"/>
    <col min="11011" max="11011" width="22" style="4" customWidth="1"/>
    <col min="11012" max="11018" width="10.6640625" style="4" customWidth="1"/>
    <col min="11019" max="11019" width="22.6640625" style="4" bestFit="1" customWidth="1"/>
    <col min="11020" max="11266" width="9.109375" style="4"/>
    <col min="11267" max="11267" width="22" style="4" customWidth="1"/>
    <col min="11268" max="11274" width="10.6640625" style="4" customWidth="1"/>
    <col min="11275" max="11275" width="22.6640625" style="4" bestFit="1" customWidth="1"/>
    <col min="11276" max="11522" width="9.109375" style="4"/>
    <col min="11523" max="11523" width="22" style="4" customWidth="1"/>
    <col min="11524" max="11530" width="10.6640625" style="4" customWidth="1"/>
    <col min="11531" max="11531" width="22.6640625" style="4" bestFit="1" customWidth="1"/>
    <col min="11532" max="11778" width="9.109375" style="4"/>
    <col min="11779" max="11779" width="22" style="4" customWidth="1"/>
    <col min="11780" max="11786" width="10.6640625" style="4" customWidth="1"/>
    <col min="11787" max="11787" width="22.6640625" style="4" bestFit="1" customWidth="1"/>
    <col min="11788" max="12034" width="9.109375" style="4"/>
    <col min="12035" max="12035" width="22" style="4" customWidth="1"/>
    <col min="12036" max="12042" width="10.6640625" style="4" customWidth="1"/>
    <col min="12043" max="12043" width="22.6640625" style="4" bestFit="1" customWidth="1"/>
    <col min="12044" max="12290" width="9.109375" style="4"/>
    <col min="12291" max="12291" width="22" style="4" customWidth="1"/>
    <col min="12292" max="12298" width="10.6640625" style="4" customWidth="1"/>
    <col min="12299" max="12299" width="22.6640625" style="4" bestFit="1" customWidth="1"/>
    <col min="12300" max="12546" width="9.109375" style="4"/>
    <col min="12547" max="12547" width="22" style="4" customWidth="1"/>
    <col min="12548" max="12554" width="10.6640625" style="4" customWidth="1"/>
    <col min="12555" max="12555" width="22.6640625" style="4" bestFit="1" customWidth="1"/>
    <col min="12556" max="12802" width="9.109375" style="4"/>
    <col min="12803" max="12803" width="22" style="4" customWidth="1"/>
    <col min="12804" max="12810" width="10.6640625" style="4" customWidth="1"/>
    <col min="12811" max="12811" width="22.6640625" style="4" bestFit="1" customWidth="1"/>
    <col min="12812" max="13058" width="9.109375" style="4"/>
    <col min="13059" max="13059" width="22" style="4" customWidth="1"/>
    <col min="13060" max="13066" width="10.6640625" style="4" customWidth="1"/>
    <col min="13067" max="13067" width="22.6640625" style="4" bestFit="1" customWidth="1"/>
    <col min="13068" max="13314" width="9.109375" style="4"/>
    <col min="13315" max="13315" width="22" style="4" customWidth="1"/>
    <col min="13316" max="13322" width="10.6640625" style="4" customWidth="1"/>
    <col min="13323" max="13323" width="22.6640625" style="4" bestFit="1" customWidth="1"/>
    <col min="13324" max="13570" width="9.109375" style="4"/>
    <col min="13571" max="13571" width="22" style="4" customWidth="1"/>
    <col min="13572" max="13578" width="10.6640625" style="4" customWidth="1"/>
    <col min="13579" max="13579" width="22.6640625" style="4" bestFit="1" customWidth="1"/>
    <col min="13580" max="13826" width="9.109375" style="4"/>
    <col min="13827" max="13827" width="22" style="4" customWidth="1"/>
    <col min="13828" max="13834" width="10.6640625" style="4" customWidth="1"/>
    <col min="13835" max="13835" width="22.6640625" style="4" bestFit="1" customWidth="1"/>
    <col min="13836" max="14082" width="9.109375" style="4"/>
    <col min="14083" max="14083" width="22" style="4" customWidth="1"/>
    <col min="14084" max="14090" width="10.6640625" style="4" customWidth="1"/>
    <col min="14091" max="14091" width="22.6640625" style="4" bestFit="1" customWidth="1"/>
    <col min="14092" max="14338" width="9.109375" style="4"/>
    <col min="14339" max="14339" width="22" style="4" customWidth="1"/>
    <col min="14340" max="14346" width="10.6640625" style="4" customWidth="1"/>
    <col min="14347" max="14347" width="22.6640625" style="4" bestFit="1" customWidth="1"/>
    <col min="14348" max="14594" width="9.109375" style="4"/>
    <col min="14595" max="14595" width="22" style="4" customWidth="1"/>
    <col min="14596" max="14602" width="10.6640625" style="4" customWidth="1"/>
    <col min="14603" max="14603" width="22.6640625" style="4" bestFit="1" customWidth="1"/>
    <col min="14604" max="14850" width="9.109375" style="4"/>
    <col min="14851" max="14851" width="22" style="4" customWidth="1"/>
    <col min="14852" max="14858" width="10.6640625" style="4" customWidth="1"/>
    <col min="14859" max="14859" width="22.6640625" style="4" bestFit="1" customWidth="1"/>
    <col min="14860" max="15106" width="9.109375" style="4"/>
    <col min="15107" max="15107" width="22" style="4" customWidth="1"/>
    <col min="15108" max="15114" width="10.6640625" style="4" customWidth="1"/>
    <col min="15115" max="15115" width="22.6640625" style="4" bestFit="1" customWidth="1"/>
    <col min="15116" max="15362" width="9.109375" style="4"/>
    <col min="15363" max="15363" width="22" style="4" customWidth="1"/>
    <col min="15364" max="15370" width="10.6640625" style="4" customWidth="1"/>
    <col min="15371" max="15371" width="22.6640625" style="4" bestFit="1" customWidth="1"/>
    <col min="15372" max="15618" width="9.109375" style="4"/>
    <col min="15619" max="15619" width="22" style="4" customWidth="1"/>
    <col min="15620" max="15626" width="10.6640625" style="4" customWidth="1"/>
    <col min="15627" max="15627" width="22.6640625" style="4" bestFit="1" customWidth="1"/>
    <col min="15628" max="15874" width="9.109375" style="4"/>
    <col min="15875" max="15875" width="22" style="4" customWidth="1"/>
    <col min="15876" max="15882" width="10.6640625" style="4" customWidth="1"/>
    <col min="15883" max="15883" width="22.6640625" style="4" bestFit="1" customWidth="1"/>
    <col min="15884" max="16130" width="9.109375" style="4"/>
    <col min="16131" max="16131" width="22" style="4" customWidth="1"/>
    <col min="16132" max="16138" width="10.6640625" style="4" customWidth="1"/>
    <col min="16139" max="16139" width="22.6640625" style="4" bestFit="1" customWidth="1"/>
    <col min="16140" max="16384" width="9.109375" style="4"/>
  </cols>
  <sheetData>
    <row r="1" spans="1:11" ht="55.5" customHeight="1" thickBot="1">
      <c r="A1" s="136"/>
      <c r="B1" s="27"/>
      <c r="C1" s="217" t="s">
        <v>1268</v>
      </c>
      <c r="D1" s="217"/>
      <c r="E1" s="217"/>
      <c r="F1" s="217"/>
      <c r="G1" s="217"/>
      <c r="H1" s="217"/>
      <c r="I1" s="217"/>
      <c r="J1" s="217"/>
      <c r="K1" s="218"/>
    </row>
    <row r="2" spans="1:11" ht="8.1" customHeight="1"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209" t="s">
        <v>13</v>
      </c>
      <c r="B3" s="209" t="s">
        <v>86</v>
      </c>
      <c r="C3" s="219" t="s">
        <v>23</v>
      </c>
      <c r="D3" s="219" t="s">
        <v>1269</v>
      </c>
      <c r="E3" s="220" t="s">
        <v>340</v>
      </c>
      <c r="F3" s="220"/>
      <c r="G3" s="220"/>
      <c r="H3" s="220" t="s">
        <v>730</v>
      </c>
      <c r="I3" s="220"/>
      <c r="J3" s="220"/>
      <c r="K3" s="211" t="s">
        <v>1270</v>
      </c>
    </row>
    <row r="4" spans="1:11" ht="15" customHeight="1" thickBot="1">
      <c r="A4" s="209"/>
      <c r="B4" s="209"/>
      <c r="C4" s="219"/>
      <c r="D4" s="219"/>
      <c r="E4" s="38" t="s">
        <v>24</v>
      </c>
      <c r="F4" s="38" t="s">
        <v>33</v>
      </c>
      <c r="G4" s="124" t="s">
        <v>31</v>
      </c>
      <c r="H4" s="38" t="s">
        <v>24</v>
      </c>
      <c r="I4" s="38" t="s">
        <v>33</v>
      </c>
      <c r="J4" s="38" t="s">
        <v>31</v>
      </c>
      <c r="K4" s="211"/>
    </row>
    <row r="5" spans="1:11" ht="15" customHeight="1">
      <c r="A5" s="43" t="s">
        <v>80</v>
      </c>
      <c r="B5" s="66" t="s">
        <v>75</v>
      </c>
      <c r="C5" s="60" t="s">
        <v>25</v>
      </c>
      <c r="D5" s="147" t="s">
        <v>65</v>
      </c>
      <c r="E5" s="98">
        <v>90</v>
      </c>
      <c r="F5" s="60">
        <v>2</v>
      </c>
      <c r="G5" s="128">
        <f>E5/F5</f>
        <v>45</v>
      </c>
      <c r="H5" s="60">
        <v>85</v>
      </c>
      <c r="I5" s="60">
        <v>2</v>
      </c>
      <c r="J5" s="128">
        <f>H5/I5</f>
        <v>42.5</v>
      </c>
      <c r="K5" s="125">
        <f>G5+J5</f>
        <v>87.5</v>
      </c>
    </row>
    <row r="6" spans="1:11" ht="15" customHeight="1">
      <c r="A6" s="44" t="s">
        <v>80</v>
      </c>
      <c r="B6" s="8" t="s">
        <v>75</v>
      </c>
      <c r="C6" s="7" t="s">
        <v>26</v>
      </c>
      <c r="D6" s="148" t="s">
        <v>65</v>
      </c>
      <c r="E6" s="100">
        <v>85</v>
      </c>
      <c r="F6" s="7">
        <v>2</v>
      </c>
      <c r="G6" s="129">
        <f t="shared" ref="G6:G26" si="0">E6/F6</f>
        <v>42.5</v>
      </c>
      <c r="H6" s="7">
        <v>75</v>
      </c>
      <c r="I6" s="7">
        <v>2</v>
      </c>
      <c r="J6" s="129">
        <f t="shared" ref="J6:J26" si="1">H6/I6</f>
        <v>37.5</v>
      </c>
      <c r="K6" s="126">
        <f>G6+J6</f>
        <v>80</v>
      </c>
    </row>
    <row r="7" spans="1:11" ht="15" customHeight="1" thickBot="1">
      <c r="A7" s="65" t="s">
        <v>80</v>
      </c>
      <c r="B7" s="140" t="s">
        <v>75</v>
      </c>
      <c r="C7" s="146" t="s">
        <v>27</v>
      </c>
      <c r="D7" s="149" t="s">
        <v>65</v>
      </c>
      <c r="E7" s="102">
        <v>25</v>
      </c>
      <c r="F7" s="146">
        <v>1</v>
      </c>
      <c r="G7" s="130">
        <f t="shared" si="0"/>
        <v>25</v>
      </c>
      <c r="H7" s="203">
        <v>65</v>
      </c>
      <c r="I7" s="203">
        <v>2</v>
      </c>
      <c r="J7" s="130">
        <f t="shared" si="1"/>
        <v>32.5</v>
      </c>
      <c r="K7" s="127">
        <f>G7+J7</f>
        <v>57.5</v>
      </c>
    </row>
    <row r="8" spans="1:11" ht="15" customHeight="1">
      <c r="A8" s="44" t="s">
        <v>80</v>
      </c>
      <c r="B8" s="8" t="s">
        <v>76</v>
      </c>
      <c r="C8" s="7" t="s">
        <v>25</v>
      </c>
      <c r="D8" s="148" t="s">
        <v>65</v>
      </c>
      <c r="E8" s="98">
        <v>120</v>
      </c>
      <c r="F8" s="7">
        <v>3</v>
      </c>
      <c r="G8" s="128">
        <f t="shared" si="0"/>
        <v>40</v>
      </c>
      <c r="H8" s="98">
        <v>115</v>
      </c>
      <c r="I8" s="60">
        <v>3</v>
      </c>
      <c r="J8" s="128">
        <f t="shared" si="1"/>
        <v>38.333333333333336</v>
      </c>
      <c r="K8" s="126">
        <f t="shared" ref="K8:K22" si="2">G8+J8</f>
        <v>78.333333333333343</v>
      </c>
    </row>
    <row r="9" spans="1:11" ht="15" customHeight="1">
      <c r="A9" s="44" t="s">
        <v>80</v>
      </c>
      <c r="B9" s="8" t="s">
        <v>76</v>
      </c>
      <c r="C9" s="7" t="s">
        <v>26</v>
      </c>
      <c r="D9" s="148" t="s">
        <v>338</v>
      </c>
      <c r="E9" s="100">
        <v>57</v>
      </c>
      <c r="F9" s="7">
        <v>2</v>
      </c>
      <c r="G9" s="129">
        <f>E9/F9</f>
        <v>28.5</v>
      </c>
      <c r="H9" s="100">
        <v>105</v>
      </c>
      <c r="I9" s="7">
        <v>3</v>
      </c>
      <c r="J9" s="129">
        <f>H9/I9</f>
        <v>35</v>
      </c>
      <c r="K9" s="126">
        <f>G9+J9</f>
        <v>63.5</v>
      </c>
    </row>
    <row r="10" spans="1:11" ht="15" customHeight="1" thickBot="1">
      <c r="A10" s="65" t="s">
        <v>80</v>
      </c>
      <c r="B10" s="179" t="s">
        <v>76</v>
      </c>
      <c r="C10" s="203" t="s">
        <v>27</v>
      </c>
      <c r="D10" s="149" t="s">
        <v>337</v>
      </c>
      <c r="E10" s="102">
        <v>50</v>
      </c>
      <c r="F10" s="203">
        <v>2</v>
      </c>
      <c r="G10" s="130">
        <f>E10/F10</f>
        <v>25</v>
      </c>
      <c r="H10" s="102">
        <v>37</v>
      </c>
      <c r="I10" s="203">
        <v>2</v>
      </c>
      <c r="J10" s="130">
        <f>H10/I10</f>
        <v>18.5</v>
      </c>
      <c r="K10" s="127">
        <f>G10+J10</f>
        <v>43.5</v>
      </c>
    </row>
    <row r="11" spans="1:11" ht="15" customHeight="1">
      <c r="A11" s="43" t="s">
        <v>81</v>
      </c>
      <c r="B11" s="66" t="s">
        <v>75</v>
      </c>
      <c r="C11" s="60" t="s">
        <v>27</v>
      </c>
      <c r="D11" s="147" t="s">
        <v>65</v>
      </c>
      <c r="E11" s="98">
        <v>120</v>
      </c>
      <c r="F11" s="60">
        <v>3</v>
      </c>
      <c r="G11" s="128">
        <f t="shared" si="0"/>
        <v>40</v>
      </c>
      <c r="H11" s="60">
        <v>120</v>
      </c>
      <c r="I11" s="60">
        <v>3</v>
      </c>
      <c r="J11" s="128">
        <f t="shared" si="1"/>
        <v>40</v>
      </c>
      <c r="K11" s="125">
        <f>G11+J11</f>
        <v>80</v>
      </c>
    </row>
    <row r="12" spans="1:11" ht="15" customHeight="1">
      <c r="A12" s="44" t="s">
        <v>81</v>
      </c>
      <c r="B12" s="8" t="s">
        <v>75</v>
      </c>
      <c r="C12" s="7" t="s">
        <v>25</v>
      </c>
      <c r="D12" s="148" t="s">
        <v>65</v>
      </c>
      <c r="E12" s="100">
        <v>97</v>
      </c>
      <c r="F12" s="7">
        <v>3</v>
      </c>
      <c r="G12" s="129">
        <f t="shared" si="0"/>
        <v>32.333333333333336</v>
      </c>
      <c r="H12" s="7">
        <v>97</v>
      </c>
      <c r="I12" s="7">
        <v>3</v>
      </c>
      <c r="J12" s="129">
        <f t="shared" si="1"/>
        <v>32.333333333333336</v>
      </c>
      <c r="K12" s="126">
        <f>G12+J12</f>
        <v>64.666666666666671</v>
      </c>
    </row>
    <row r="13" spans="1:11" ht="15" customHeight="1" thickBot="1">
      <c r="A13" s="65" t="s">
        <v>81</v>
      </c>
      <c r="B13" s="140" t="s">
        <v>75</v>
      </c>
      <c r="C13" s="146" t="s">
        <v>26</v>
      </c>
      <c r="D13" s="149" t="s">
        <v>65</v>
      </c>
      <c r="E13" s="102">
        <v>45</v>
      </c>
      <c r="F13" s="146">
        <v>2</v>
      </c>
      <c r="G13" s="130">
        <f t="shared" si="0"/>
        <v>22.5</v>
      </c>
      <c r="H13" s="203">
        <v>45</v>
      </c>
      <c r="I13" s="203">
        <v>2</v>
      </c>
      <c r="J13" s="130">
        <f t="shared" si="1"/>
        <v>22.5</v>
      </c>
      <c r="K13" s="127">
        <f t="shared" si="2"/>
        <v>45</v>
      </c>
    </row>
    <row r="14" spans="1:11" ht="15" customHeight="1">
      <c r="A14" s="44" t="s">
        <v>81</v>
      </c>
      <c r="B14" s="8" t="s">
        <v>76</v>
      </c>
      <c r="C14" s="7" t="s">
        <v>27</v>
      </c>
      <c r="D14" s="148" t="s">
        <v>338</v>
      </c>
      <c r="E14" s="100">
        <v>85</v>
      </c>
      <c r="F14" s="7">
        <v>2</v>
      </c>
      <c r="G14" s="128">
        <f>E14/F14</f>
        <v>42.5</v>
      </c>
      <c r="H14" s="60">
        <v>85</v>
      </c>
      <c r="I14" s="60">
        <v>2</v>
      </c>
      <c r="J14" s="128">
        <f>H14/I14</f>
        <v>42.5</v>
      </c>
      <c r="K14" s="126">
        <f>G14+J14</f>
        <v>85</v>
      </c>
    </row>
    <row r="15" spans="1:11" ht="15" customHeight="1">
      <c r="A15" s="44" t="s">
        <v>81</v>
      </c>
      <c r="B15" s="8" t="s">
        <v>76</v>
      </c>
      <c r="C15" s="7" t="s">
        <v>25</v>
      </c>
      <c r="D15" s="148" t="s">
        <v>337</v>
      </c>
      <c r="E15" s="100">
        <v>92</v>
      </c>
      <c r="F15" s="7">
        <v>3</v>
      </c>
      <c r="G15" s="129">
        <f>E15/F15</f>
        <v>30.666666666666668</v>
      </c>
      <c r="H15" s="7">
        <v>105</v>
      </c>
      <c r="I15" s="7">
        <v>3</v>
      </c>
      <c r="J15" s="129">
        <f>H15/I15</f>
        <v>35</v>
      </c>
      <c r="K15" s="126">
        <f>G15+J15</f>
        <v>65.666666666666671</v>
      </c>
    </row>
    <row r="16" spans="1:11" ht="15" customHeight="1" thickBot="1">
      <c r="A16" s="65" t="s">
        <v>81</v>
      </c>
      <c r="B16" s="140" t="s">
        <v>76</v>
      </c>
      <c r="C16" s="146" t="s">
        <v>26</v>
      </c>
      <c r="D16" s="149" t="s">
        <v>65</v>
      </c>
      <c r="E16" s="102">
        <v>65</v>
      </c>
      <c r="F16" s="146">
        <v>2</v>
      </c>
      <c r="G16" s="130">
        <f t="shared" si="0"/>
        <v>32.5</v>
      </c>
      <c r="H16" s="203">
        <v>55</v>
      </c>
      <c r="I16" s="203">
        <v>2</v>
      </c>
      <c r="J16" s="130">
        <f t="shared" si="1"/>
        <v>27.5</v>
      </c>
      <c r="K16" s="127">
        <f t="shared" si="2"/>
        <v>60</v>
      </c>
    </row>
    <row r="17" spans="1:11" ht="15" customHeight="1">
      <c r="A17" s="43" t="s">
        <v>85</v>
      </c>
      <c r="B17" s="66" t="s">
        <v>76</v>
      </c>
      <c r="C17" s="60" t="s">
        <v>26</v>
      </c>
      <c r="D17" s="147" t="s">
        <v>1271</v>
      </c>
      <c r="E17" s="98">
        <v>65</v>
      </c>
      <c r="F17" s="60">
        <v>2</v>
      </c>
      <c r="G17" s="128">
        <f>E17/F17</f>
        <v>32.5</v>
      </c>
      <c r="H17" s="60">
        <v>90</v>
      </c>
      <c r="I17" s="60">
        <v>2</v>
      </c>
      <c r="J17" s="128">
        <f>H17/I17</f>
        <v>45</v>
      </c>
      <c r="K17" s="125">
        <f>G17+J17</f>
        <v>77.5</v>
      </c>
    </row>
    <row r="18" spans="1:11" ht="15" customHeight="1">
      <c r="A18" s="44" t="s">
        <v>85</v>
      </c>
      <c r="B18" s="8" t="s">
        <v>76</v>
      </c>
      <c r="C18" s="7" t="s">
        <v>27</v>
      </c>
      <c r="D18" s="148" t="s">
        <v>65</v>
      </c>
      <c r="E18" s="100">
        <v>67</v>
      </c>
      <c r="F18" s="7">
        <v>2</v>
      </c>
      <c r="G18" s="129">
        <f t="shared" si="0"/>
        <v>33.5</v>
      </c>
      <c r="H18" s="7">
        <v>80</v>
      </c>
      <c r="I18" s="7">
        <v>2</v>
      </c>
      <c r="J18" s="129">
        <f t="shared" si="1"/>
        <v>40</v>
      </c>
      <c r="K18" s="126">
        <f t="shared" si="2"/>
        <v>73.5</v>
      </c>
    </row>
    <row r="19" spans="1:11" ht="15" customHeight="1" thickBot="1">
      <c r="A19" s="65" t="s">
        <v>85</v>
      </c>
      <c r="B19" s="179" t="s">
        <v>76</v>
      </c>
      <c r="C19" s="203" t="s">
        <v>25</v>
      </c>
      <c r="D19" s="149" t="s">
        <v>1272</v>
      </c>
      <c r="E19" s="102">
        <v>105</v>
      </c>
      <c r="F19" s="203">
        <v>3</v>
      </c>
      <c r="G19" s="130">
        <f>E19/F19</f>
        <v>35</v>
      </c>
      <c r="H19" s="203">
        <v>75</v>
      </c>
      <c r="I19" s="203">
        <v>3</v>
      </c>
      <c r="J19" s="130">
        <f>H19/I19</f>
        <v>25</v>
      </c>
      <c r="K19" s="127">
        <f>G19+J19</f>
        <v>60</v>
      </c>
    </row>
    <row r="20" spans="1:11" ht="15" customHeight="1">
      <c r="A20" s="44" t="s">
        <v>83</v>
      </c>
      <c r="B20" s="8" t="s">
        <v>75</v>
      </c>
      <c r="C20" s="7" t="s">
        <v>25</v>
      </c>
      <c r="D20" s="148" t="s">
        <v>338</v>
      </c>
      <c r="E20" s="100">
        <v>70</v>
      </c>
      <c r="F20" s="7">
        <v>2</v>
      </c>
      <c r="G20" s="129">
        <f>E20/F20</f>
        <v>35</v>
      </c>
      <c r="H20" s="7">
        <v>75</v>
      </c>
      <c r="I20" s="7">
        <v>2</v>
      </c>
      <c r="J20" s="129">
        <f>H20/I20</f>
        <v>37.5</v>
      </c>
      <c r="K20" s="126">
        <f>G20+J20</f>
        <v>72.5</v>
      </c>
    </row>
    <row r="21" spans="1:11" ht="15" customHeight="1">
      <c r="A21" s="44" t="s">
        <v>83</v>
      </c>
      <c r="B21" s="8" t="s">
        <v>75</v>
      </c>
      <c r="C21" s="7" t="s">
        <v>27</v>
      </c>
      <c r="D21" s="148" t="s">
        <v>337</v>
      </c>
      <c r="E21" s="100">
        <v>112</v>
      </c>
      <c r="F21" s="7">
        <v>3</v>
      </c>
      <c r="G21" s="129">
        <f>E21/F21</f>
        <v>37.333333333333336</v>
      </c>
      <c r="H21" s="7">
        <v>105</v>
      </c>
      <c r="I21" s="7">
        <v>3</v>
      </c>
      <c r="J21" s="129">
        <f>H21/I21</f>
        <v>35</v>
      </c>
      <c r="K21" s="126">
        <f>G21+J21</f>
        <v>72.333333333333343</v>
      </c>
    </row>
    <row r="22" spans="1:11" ht="15" customHeight="1" thickBot="1">
      <c r="A22" s="65" t="s">
        <v>83</v>
      </c>
      <c r="B22" s="140" t="s">
        <v>75</v>
      </c>
      <c r="C22" s="146" t="s">
        <v>26</v>
      </c>
      <c r="D22" s="149" t="s">
        <v>65</v>
      </c>
      <c r="E22" s="102">
        <v>60</v>
      </c>
      <c r="F22" s="146">
        <v>2</v>
      </c>
      <c r="G22" s="130">
        <f t="shared" si="0"/>
        <v>30</v>
      </c>
      <c r="H22" s="203">
        <v>65</v>
      </c>
      <c r="I22" s="203">
        <v>2</v>
      </c>
      <c r="J22" s="130">
        <f t="shared" si="1"/>
        <v>32.5</v>
      </c>
      <c r="K22" s="127">
        <f t="shared" si="2"/>
        <v>62.5</v>
      </c>
    </row>
    <row r="23" spans="1:11" ht="15" customHeight="1">
      <c r="A23" s="43" t="s">
        <v>83</v>
      </c>
      <c r="B23" s="66" t="s">
        <v>76</v>
      </c>
      <c r="C23" s="60" t="s">
        <v>25</v>
      </c>
      <c r="D23" s="147" t="s">
        <v>65</v>
      </c>
      <c r="E23" s="98">
        <v>130</v>
      </c>
      <c r="F23" s="60">
        <v>3</v>
      </c>
      <c r="G23" s="128">
        <f t="shared" si="0"/>
        <v>43.333333333333336</v>
      </c>
      <c r="H23" s="60">
        <v>112</v>
      </c>
      <c r="I23" s="60">
        <v>3</v>
      </c>
      <c r="J23" s="128">
        <f t="shared" si="1"/>
        <v>37.333333333333336</v>
      </c>
      <c r="K23" s="125">
        <f t="shared" ref="K23" si="3">G23+J23</f>
        <v>80.666666666666671</v>
      </c>
    </row>
    <row r="24" spans="1:11" ht="15" customHeight="1">
      <c r="A24" s="44" t="s">
        <v>83</v>
      </c>
      <c r="B24" s="8" t="s">
        <v>76</v>
      </c>
      <c r="C24" s="7" t="s">
        <v>27</v>
      </c>
      <c r="D24" s="148" t="s">
        <v>65</v>
      </c>
      <c r="E24" s="100">
        <v>47</v>
      </c>
      <c r="F24" s="7">
        <v>2</v>
      </c>
      <c r="G24" s="129">
        <f t="shared" si="0"/>
        <v>23.5</v>
      </c>
      <c r="H24" s="7">
        <v>65</v>
      </c>
      <c r="I24" s="7">
        <v>2</v>
      </c>
      <c r="J24" s="129">
        <f t="shared" si="1"/>
        <v>32.5</v>
      </c>
      <c r="K24" s="126">
        <f>G24+J24</f>
        <v>56</v>
      </c>
    </row>
    <row r="25" spans="1:11" ht="15" customHeight="1" thickBot="1">
      <c r="A25" s="65" t="s">
        <v>83</v>
      </c>
      <c r="B25" s="140" t="s">
        <v>76</v>
      </c>
      <c r="C25" s="146" t="s">
        <v>26</v>
      </c>
      <c r="D25" s="149" t="s">
        <v>65</v>
      </c>
      <c r="E25" s="102">
        <v>45</v>
      </c>
      <c r="F25" s="146">
        <v>2</v>
      </c>
      <c r="G25" s="130">
        <f t="shared" si="0"/>
        <v>22.5</v>
      </c>
      <c r="H25" s="203">
        <v>60</v>
      </c>
      <c r="I25" s="203">
        <v>2</v>
      </c>
      <c r="J25" s="130">
        <f t="shared" si="1"/>
        <v>30</v>
      </c>
      <c r="K25" s="127">
        <f>G25+J25</f>
        <v>52.5</v>
      </c>
    </row>
    <row r="26" spans="1:11" ht="15" customHeight="1">
      <c r="A26" s="44" t="s">
        <v>84</v>
      </c>
      <c r="B26" s="8" t="s">
        <v>75</v>
      </c>
      <c r="C26" s="7" t="s">
        <v>25</v>
      </c>
      <c r="D26" s="148" t="s">
        <v>65</v>
      </c>
      <c r="E26" s="100">
        <v>110</v>
      </c>
      <c r="F26" s="60">
        <v>3</v>
      </c>
      <c r="G26" s="128">
        <f t="shared" si="0"/>
        <v>36.666666666666664</v>
      </c>
      <c r="H26" s="60">
        <v>90</v>
      </c>
      <c r="I26" s="204">
        <v>2</v>
      </c>
      <c r="J26" s="128">
        <f t="shared" si="1"/>
        <v>45</v>
      </c>
      <c r="K26" s="126">
        <f>G26+J26</f>
        <v>81.666666666666657</v>
      </c>
    </row>
    <row r="27" spans="1:11" ht="15" customHeight="1">
      <c r="A27" s="44" t="s">
        <v>84</v>
      </c>
      <c r="B27" s="8" t="s">
        <v>75</v>
      </c>
      <c r="C27" s="7" t="s">
        <v>26</v>
      </c>
      <c r="D27" s="148" t="s">
        <v>338</v>
      </c>
      <c r="E27" s="100">
        <v>75</v>
      </c>
      <c r="F27" s="7">
        <v>2</v>
      </c>
      <c r="G27" s="129">
        <f>E27/F27</f>
        <v>37.5</v>
      </c>
      <c r="H27" s="7">
        <v>110</v>
      </c>
      <c r="I27" s="7">
        <v>3</v>
      </c>
      <c r="J27" s="129">
        <f>H27/I27</f>
        <v>36.666666666666664</v>
      </c>
      <c r="K27" s="126">
        <f>G27+J27</f>
        <v>74.166666666666657</v>
      </c>
    </row>
    <row r="28" spans="1:11" ht="15" customHeight="1" thickBot="1">
      <c r="A28" s="44" t="s">
        <v>84</v>
      </c>
      <c r="B28" s="8" t="s">
        <v>75</v>
      </c>
      <c r="C28" s="7" t="s">
        <v>27</v>
      </c>
      <c r="D28" s="148" t="s">
        <v>337</v>
      </c>
      <c r="E28" s="100">
        <v>60</v>
      </c>
      <c r="F28" s="7">
        <v>2</v>
      </c>
      <c r="G28" s="129">
        <f>E28/F28</f>
        <v>30</v>
      </c>
      <c r="H28" s="7">
        <v>37</v>
      </c>
      <c r="I28" s="7">
        <v>2</v>
      </c>
      <c r="J28" s="129">
        <f>H28/I28</f>
        <v>18.5</v>
      </c>
      <c r="K28" s="126">
        <f t="shared" ref="K28" si="4">G28+J28</f>
        <v>48.5</v>
      </c>
    </row>
    <row r="29" spans="1:11" ht="15" customHeight="1">
      <c r="A29" s="43" t="s">
        <v>84</v>
      </c>
      <c r="B29" s="66" t="s">
        <v>76</v>
      </c>
      <c r="C29" s="60" t="s">
        <v>26</v>
      </c>
      <c r="D29" s="147" t="s">
        <v>1271</v>
      </c>
      <c r="E29" s="98">
        <v>85</v>
      </c>
      <c r="F29" s="60">
        <v>2</v>
      </c>
      <c r="G29" s="128">
        <f>E29/F29</f>
        <v>42.5</v>
      </c>
      <c r="H29" s="60">
        <v>75</v>
      </c>
      <c r="I29" s="60">
        <v>2</v>
      </c>
      <c r="J29" s="128">
        <f>H29/I29</f>
        <v>37.5</v>
      </c>
      <c r="K29" s="125">
        <f>G29+J29</f>
        <v>80</v>
      </c>
    </row>
    <row r="30" spans="1:11" ht="15" customHeight="1">
      <c r="A30" s="44" t="s">
        <v>84</v>
      </c>
      <c r="B30" s="8" t="s">
        <v>76</v>
      </c>
      <c r="C30" s="7" t="s">
        <v>25</v>
      </c>
      <c r="D30" s="148" t="s">
        <v>337</v>
      </c>
      <c r="E30" s="100">
        <v>110</v>
      </c>
      <c r="F30" s="7">
        <v>3</v>
      </c>
      <c r="G30" s="129">
        <f>E30/F30</f>
        <v>36.666666666666664</v>
      </c>
      <c r="H30" s="7">
        <v>77</v>
      </c>
      <c r="I30" s="7">
        <v>3</v>
      </c>
      <c r="J30" s="129">
        <f>H30/I30</f>
        <v>25.666666666666668</v>
      </c>
      <c r="K30" s="126">
        <f>G30+J30</f>
        <v>62.333333333333329</v>
      </c>
    </row>
    <row r="31" spans="1:11" ht="15" customHeight="1" thickBot="1">
      <c r="A31" s="65" t="s">
        <v>84</v>
      </c>
      <c r="B31" s="179" t="s">
        <v>76</v>
      </c>
      <c r="C31" s="203" t="s">
        <v>27</v>
      </c>
      <c r="D31" s="149" t="s">
        <v>337</v>
      </c>
      <c r="E31" s="102">
        <v>50</v>
      </c>
      <c r="F31" s="203">
        <v>2</v>
      </c>
      <c r="G31" s="130">
        <f>E31/F31</f>
        <v>25</v>
      </c>
      <c r="H31" s="203">
        <v>110</v>
      </c>
      <c r="I31" s="203">
        <v>3</v>
      </c>
      <c r="J31" s="130">
        <f>H31/I31</f>
        <v>36.666666666666664</v>
      </c>
      <c r="K31" s="127">
        <f>G31+J31</f>
        <v>61.666666666666664</v>
      </c>
    </row>
  </sheetData>
  <sheetProtection selectLockedCells="1" autoFilter="0" selectUnlockedCells="1"/>
  <autoFilter ref="A4:K31" xr:uid="{00000000-0009-0000-0000-000006000000}"/>
  <mergeCells count="8">
    <mergeCell ref="C1:K1"/>
    <mergeCell ref="A3:A4"/>
    <mergeCell ref="C3:C4"/>
    <mergeCell ref="E3:G3"/>
    <mergeCell ref="H3:J3"/>
    <mergeCell ref="K3:K4"/>
    <mergeCell ref="D3:D4"/>
    <mergeCell ref="B3:B4"/>
  </mergeCells>
  <printOptions horizontalCentered="1"/>
  <pageMargins left="0.25" right="0.25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11</vt:i4>
      </vt:variant>
    </vt:vector>
  </HeadingPairs>
  <TitlesOfParts>
    <vt:vector size="18" baseType="lpstr">
      <vt:lpstr>Mod Combates</vt:lpstr>
      <vt:lpstr>Mod Ind - Provas Individuais</vt:lpstr>
      <vt:lpstr>Mod Ind - Provas Pares duplas</vt:lpstr>
      <vt:lpstr>Mod Ind - Provas Equipas</vt:lpstr>
      <vt:lpstr>Mod Coletivas - DIRETOS</vt:lpstr>
      <vt:lpstr>Mod Coletivas - com Apuramento</vt:lpstr>
      <vt:lpstr>ranking_zona</vt:lpstr>
      <vt:lpstr>'Mod Coletivas - com Apuramento'!Área_de_Impressão</vt:lpstr>
      <vt:lpstr>'Mod Combates'!Área_de_Impressão</vt:lpstr>
      <vt:lpstr>'Mod Ind - Provas Pares duplas'!Área_de_Impressão</vt:lpstr>
      <vt:lpstr>ranking_zona!Área_de_Impressão</vt:lpstr>
      <vt:lpstr>'Mod Coletivas - com Apuramento'!Títulos_de_Impressão</vt:lpstr>
      <vt:lpstr>'Mod Coletivas - DIRETOS'!Títulos_de_Impressão</vt:lpstr>
      <vt:lpstr>'Mod Combates'!Títulos_de_Impressão</vt:lpstr>
      <vt:lpstr>'Mod Ind - Provas Equipas'!Títulos_de_Impressão</vt:lpstr>
      <vt:lpstr>'Mod Ind - Provas Individuais'!Títulos_de_Impressão</vt:lpstr>
      <vt:lpstr>'Mod Ind - Provas Pares duplas'!Títulos_de_Impressão</vt:lpstr>
      <vt:lpstr>ranking_zona!Títulos_de_Impressão</vt:lpstr>
    </vt:vector>
  </TitlesOfParts>
  <Company>FADU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FADU Ricardo Rodrigues</cp:lastModifiedBy>
  <cp:lastPrinted>2017-10-12T17:12:32Z</cp:lastPrinted>
  <dcterms:created xsi:type="dcterms:W3CDTF">2008-07-09T10:46:09Z</dcterms:created>
  <dcterms:modified xsi:type="dcterms:W3CDTF">2023-10-10T14:43:23Z</dcterms:modified>
</cp:coreProperties>
</file>