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3995" windowHeight="6465"/>
  </bookViews>
  <sheets>
    <sheet name="Calendário" sheetId="1" r:id="rId1"/>
  </sheets>
  <definedNames>
    <definedName name="_xlnm._FilterDatabase" localSheetId="0" hidden="1">Calendário!$A$8:$K$148</definedName>
  </definedNames>
  <calcPr calcId="145621"/>
</workbook>
</file>

<file path=xl/calcChain.xml><?xml version="1.0" encoding="utf-8"?>
<calcChain xmlns="http://schemas.openxmlformats.org/spreadsheetml/2006/main">
  <c r="G141" i="1" l="1"/>
  <c r="G123" i="1" l="1"/>
  <c r="G73" i="1"/>
  <c r="G125" i="1"/>
  <c r="G139" i="1"/>
  <c r="G110" i="1"/>
  <c r="G108" i="1"/>
  <c r="G112" i="1"/>
  <c r="G94" i="1"/>
  <c r="K138" i="1"/>
  <c r="K124" i="1"/>
  <c r="K133" i="1"/>
  <c r="K122" i="1"/>
  <c r="K121" i="1"/>
  <c r="K109" i="1"/>
  <c r="K94" i="1"/>
  <c r="K112" i="1"/>
  <c r="K110" i="1"/>
  <c r="K111" i="1"/>
  <c r="K81" i="1"/>
  <c r="K76" i="1"/>
  <c r="K53" i="1"/>
  <c r="K52" i="1"/>
  <c r="K43" i="1"/>
  <c r="K42" i="1"/>
  <c r="K129" i="1"/>
  <c r="G129" i="1"/>
  <c r="G130" i="1"/>
  <c r="G138" i="1"/>
  <c r="G43" i="1"/>
  <c r="G140" i="1"/>
  <c r="G132" i="1"/>
  <c r="G109" i="1"/>
  <c r="G156" i="1"/>
  <c r="G77" i="1"/>
  <c r="K38" i="1"/>
  <c r="G38" i="1"/>
  <c r="G78" i="1"/>
  <c r="G41" i="1"/>
  <c r="G193" i="1"/>
  <c r="G202" i="1"/>
  <c r="G198" i="1"/>
  <c r="G196" i="1"/>
  <c r="G197" i="1"/>
  <c r="G195" i="1"/>
  <c r="G194" i="1"/>
  <c r="G192" i="1"/>
  <c r="G191" i="1"/>
  <c r="G190" i="1"/>
  <c r="G189" i="1"/>
  <c r="G188" i="1"/>
  <c r="G199" i="1"/>
  <c r="G200" i="1"/>
  <c r="G201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187" i="1"/>
  <c r="K108" i="1"/>
  <c r="K106" i="1"/>
  <c r="K84" i="1"/>
  <c r="K80" i="1"/>
  <c r="K79" i="1"/>
  <c r="K75" i="1"/>
  <c r="K74" i="1"/>
  <c r="K37" i="1"/>
  <c r="K35" i="1"/>
  <c r="K34" i="1"/>
  <c r="J40" i="1"/>
  <c r="J39" i="1"/>
  <c r="J35" i="1"/>
  <c r="J34" i="1"/>
  <c r="G154" i="1"/>
  <c r="G127" i="1"/>
  <c r="G81" i="1"/>
  <c r="G87" i="1"/>
  <c r="G88" i="1"/>
  <c r="G82" i="1"/>
  <c r="G83" i="1"/>
  <c r="G79" i="1"/>
  <c r="G84" i="1"/>
  <c r="G80" i="1"/>
  <c r="G89" i="1"/>
  <c r="G155" i="1"/>
  <c r="G28" i="1"/>
  <c r="G29" i="1"/>
  <c r="G30" i="1"/>
  <c r="G31" i="1"/>
  <c r="G42" i="1"/>
  <c r="G36" i="1"/>
  <c r="G44" i="1"/>
  <c r="G45" i="1"/>
  <c r="G48" i="1"/>
  <c r="G49" i="1"/>
  <c r="G47" i="1"/>
  <c r="G50" i="1"/>
  <c r="G51" i="1"/>
  <c r="G32" i="1"/>
  <c r="G39" i="1"/>
  <c r="G40" i="1"/>
  <c r="G46" i="1"/>
  <c r="G34" i="1"/>
  <c r="G35" i="1"/>
  <c r="G37" i="1"/>
  <c r="G52" i="1"/>
  <c r="G53" i="1"/>
  <c r="G76" i="1"/>
  <c r="G54" i="1"/>
  <c r="G74" i="1"/>
  <c r="G75" i="1"/>
  <c r="G91" i="1"/>
  <c r="G92" i="1"/>
  <c r="G111" i="1"/>
</calcChain>
</file>

<file path=xl/sharedStrings.xml><?xml version="1.0" encoding="utf-8"?>
<sst xmlns="http://schemas.openxmlformats.org/spreadsheetml/2006/main" count="1340" uniqueCount="282">
  <si>
    <t>CNU</t>
  </si>
  <si>
    <t>NCS</t>
  </si>
  <si>
    <t>modalidade</t>
  </si>
  <si>
    <t>prova</t>
  </si>
  <si>
    <t>org. local</t>
  </si>
  <si>
    <t>local</t>
  </si>
  <si>
    <t>1ª JC</t>
  </si>
  <si>
    <t>AAUE</t>
  </si>
  <si>
    <t>Évora</t>
  </si>
  <si>
    <t>AAUTAD</t>
  </si>
  <si>
    <t>AAUAlg</t>
  </si>
  <si>
    <t>Faro</t>
  </si>
  <si>
    <t>2ª JC</t>
  </si>
  <si>
    <t>AAUBI</t>
  </si>
  <si>
    <t>Covilhã</t>
  </si>
  <si>
    <t>AAUM</t>
  </si>
  <si>
    <t>CANOAGEM</t>
  </si>
  <si>
    <t>FUTEBOL DE PRAIA</t>
  </si>
  <si>
    <t>AAUAv</t>
  </si>
  <si>
    <t>Aveiro</t>
  </si>
  <si>
    <t>Braga</t>
  </si>
  <si>
    <t>IPLeiria</t>
  </si>
  <si>
    <t>Pombal</t>
  </si>
  <si>
    <t>DE/FPA</t>
  </si>
  <si>
    <t>Guarda</t>
  </si>
  <si>
    <t>Leiria</t>
  </si>
  <si>
    <t>Guimarães</t>
  </si>
  <si>
    <t>Vila Real</t>
  </si>
  <si>
    <t>FLOORBALL</t>
  </si>
  <si>
    <t>BRIDGE</t>
  </si>
  <si>
    <t>RUGBY DE PRAIA</t>
  </si>
  <si>
    <t>TÉNIS DE PRAIA</t>
  </si>
  <si>
    <t>TNU</t>
  </si>
  <si>
    <t>BEACH GAMES</t>
  </si>
  <si>
    <t>GYM CUP - final</t>
  </si>
  <si>
    <t>EVE</t>
  </si>
  <si>
    <t>FAP</t>
  </si>
  <si>
    <t>Matosinhos</t>
  </si>
  <si>
    <t>INTER-ISCAS</t>
  </si>
  <si>
    <t>Coimbra</t>
  </si>
  <si>
    <t>Taça das Direções</t>
  </si>
  <si>
    <t>Lisboa</t>
  </si>
  <si>
    <t>data inicio</t>
  </si>
  <si>
    <t>data final</t>
  </si>
  <si>
    <t>Duração (dias)</t>
  </si>
  <si>
    <t>XCO</t>
  </si>
  <si>
    <t>BTT</t>
  </si>
  <si>
    <t>Individual</t>
  </si>
  <si>
    <t>KARATÉ</t>
  </si>
  <si>
    <t>PADEL</t>
  </si>
  <si>
    <t>Equipas</t>
  </si>
  <si>
    <t>Rápidas Equipas</t>
  </si>
  <si>
    <t>Rápidas Individual</t>
  </si>
  <si>
    <t>Indoor</t>
  </si>
  <si>
    <t>Piscina Curta</t>
  </si>
  <si>
    <t>Pares</t>
  </si>
  <si>
    <t>Pista Coberta</t>
  </si>
  <si>
    <t>Estrada</t>
  </si>
  <si>
    <t>Dificuldade</t>
  </si>
  <si>
    <t>Ar Livre</t>
  </si>
  <si>
    <t>Low Kick</t>
  </si>
  <si>
    <t>XCM</t>
  </si>
  <si>
    <t>Semirrápidas</t>
  </si>
  <si>
    <t>Corta-Mato</t>
  </si>
  <si>
    <t>Boulder</t>
  </si>
  <si>
    <t>Velocidade</t>
  </si>
  <si>
    <t>Grand Surprise</t>
  </si>
  <si>
    <t>Pressão de Ar</t>
  </si>
  <si>
    <t>Outdoor</t>
  </si>
  <si>
    <t>Piscina Longa</t>
  </si>
  <si>
    <t>BADMINTON</t>
  </si>
  <si>
    <t>Slopestyle</t>
  </si>
  <si>
    <t>ATLETISMO</t>
  </si>
  <si>
    <t>BILHAR</t>
  </si>
  <si>
    <t>BODYBOARD</t>
  </si>
  <si>
    <t>CORFEBOL</t>
  </si>
  <si>
    <t>EQUITAÇÃO</t>
  </si>
  <si>
    <t>ESCALADA</t>
  </si>
  <si>
    <t>ESGRIMA</t>
  </si>
  <si>
    <t>ESQUI ALPINO</t>
  </si>
  <si>
    <t>FUTEBOL 7</t>
  </si>
  <si>
    <t>FUTVOLEI</t>
  </si>
  <si>
    <t>Pool Bola 8</t>
  </si>
  <si>
    <t>JUDO</t>
  </si>
  <si>
    <t>HÓQUEI EM PATINS</t>
  </si>
  <si>
    <t>GOLFE</t>
  </si>
  <si>
    <t>KARTING</t>
  </si>
  <si>
    <t>KICKBOXING</t>
  </si>
  <si>
    <t>NATAÇÃO</t>
  </si>
  <si>
    <t>NATAÇAO</t>
  </si>
  <si>
    <t>ORIENTAÇÃO</t>
  </si>
  <si>
    <t>PÓLO AQUÁTICO</t>
  </si>
  <si>
    <t>REMO</t>
  </si>
  <si>
    <t>SETAS</t>
  </si>
  <si>
    <t>SNOWBOARD</t>
  </si>
  <si>
    <t>SURF</t>
  </si>
  <si>
    <t>TAEKWONDO</t>
  </si>
  <si>
    <t>TÉNIS DE MESA</t>
  </si>
  <si>
    <t>TÉNIS</t>
  </si>
  <si>
    <t>TIRO COM ARCO</t>
  </si>
  <si>
    <t>TIRO</t>
  </si>
  <si>
    <t>TRIATLO</t>
  </si>
  <si>
    <t>VELA</t>
  </si>
  <si>
    <t>VOLEIBOL DE PRAIA</t>
  </si>
  <si>
    <t>XADREZ</t>
  </si>
  <si>
    <t>Género</t>
  </si>
  <si>
    <t>f/m</t>
  </si>
  <si>
    <t>mx</t>
  </si>
  <si>
    <t>f/m/mx</t>
  </si>
  <si>
    <t>f</t>
  </si>
  <si>
    <t>m</t>
  </si>
  <si>
    <t>ANDEBOL</t>
  </si>
  <si>
    <t>BASQUETEBOL</t>
  </si>
  <si>
    <t>FUTEBOL</t>
  </si>
  <si>
    <t>FUTSAL</t>
  </si>
  <si>
    <t>RUGBY 7</t>
  </si>
  <si>
    <t>VOLEIBOL</t>
  </si>
  <si>
    <t>BASQUETEBOL 3x3</t>
  </si>
  <si>
    <t>Prazos Limites Inscrição</t>
  </si>
  <si>
    <t>Atletas</t>
  </si>
  <si>
    <t>n.a.</t>
  </si>
  <si>
    <t>Slalom Gigante</t>
  </si>
  <si>
    <t>Fase Final</t>
  </si>
  <si>
    <t>Final 6</t>
  </si>
  <si>
    <t>CALENDÁRIO OFICIAL DE PROVAS</t>
  </si>
  <si>
    <t>2014 | 2015</t>
  </si>
  <si>
    <t>PROVAS NACIONAIS</t>
  </si>
  <si>
    <t>CUL</t>
  </si>
  <si>
    <t>CAP</t>
  </si>
  <si>
    <t>ADESL</t>
  </si>
  <si>
    <t>Porto</t>
  </si>
  <si>
    <t>OUTROS EVENTOS</t>
  </si>
  <si>
    <t>LEGENDA | siglas e abreviaturas</t>
  </si>
  <si>
    <t>Zona Norte Centro e Sul</t>
  </si>
  <si>
    <t>Masculino</t>
  </si>
  <si>
    <t>FNA</t>
  </si>
  <si>
    <t>Fase Nacional de Apuramento</t>
  </si>
  <si>
    <t>Feminino</t>
  </si>
  <si>
    <t>Misto</t>
  </si>
  <si>
    <t>JC</t>
  </si>
  <si>
    <t>Jornadas Concentradas</t>
  </si>
  <si>
    <t>Campeonato Nacional Universitário</t>
  </si>
  <si>
    <t>Campeonato Universitário de Lisboa</t>
  </si>
  <si>
    <t>Campeonato Académico do Porto</t>
  </si>
  <si>
    <t>Torneio Nacional Universitário</t>
  </si>
  <si>
    <t>Evento Nacional Unversitário</t>
  </si>
  <si>
    <t>1ª Divisão</t>
  </si>
  <si>
    <t>PROVAS INTERNACIONAIS</t>
  </si>
  <si>
    <t>género</t>
  </si>
  <si>
    <t>Portugal</t>
  </si>
  <si>
    <t>Larnaca</t>
  </si>
  <si>
    <t>Chipre</t>
  </si>
  <si>
    <t>Genebra</t>
  </si>
  <si>
    <t>Suiça</t>
  </si>
  <si>
    <t>Koper</t>
  </si>
  <si>
    <t>Eslovénia</t>
  </si>
  <si>
    <t>Camerino</t>
  </si>
  <si>
    <t>Itália</t>
  </si>
  <si>
    <t>Osijek</t>
  </si>
  <si>
    <t>Croácia</t>
  </si>
  <si>
    <t>Godollo</t>
  </si>
  <si>
    <t>Hungria</t>
  </si>
  <si>
    <t>Kragujevac</t>
  </si>
  <si>
    <t>Sérvia</t>
  </si>
  <si>
    <t>Podgorica</t>
  </si>
  <si>
    <t>Montenegro</t>
  </si>
  <si>
    <t>Wroclaw</t>
  </si>
  <si>
    <t>Polónia</t>
  </si>
  <si>
    <t>Poznan</t>
  </si>
  <si>
    <t>Katowice</t>
  </si>
  <si>
    <t>Varsóvia</t>
  </si>
  <si>
    <t>Hannover</t>
  </si>
  <si>
    <t>Alemanha</t>
  </si>
  <si>
    <t>St. Gallen</t>
  </si>
  <si>
    <t>Yerevan</t>
  </si>
  <si>
    <t>Arménia</t>
  </si>
  <si>
    <t>Paris</t>
  </si>
  <si>
    <t>França</t>
  </si>
  <si>
    <t>Rijeka</t>
  </si>
  <si>
    <t>BASQUETEBOL 3X3</t>
  </si>
  <si>
    <t>CEU</t>
  </si>
  <si>
    <t>8º</t>
  </si>
  <si>
    <t>10º</t>
  </si>
  <si>
    <t>7º</t>
  </si>
  <si>
    <t>13º</t>
  </si>
  <si>
    <t>11º</t>
  </si>
  <si>
    <t>2º</t>
  </si>
  <si>
    <t>1º</t>
  </si>
  <si>
    <t>4º</t>
  </si>
  <si>
    <t>9º</t>
  </si>
  <si>
    <t>3º</t>
  </si>
  <si>
    <t>CMU</t>
  </si>
  <si>
    <t>Salvador</t>
  </si>
  <si>
    <t>Brasil</t>
  </si>
  <si>
    <t>Al Ain</t>
  </si>
  <si>
    <t>EAU</t>
  </si>
  <si>
    <t>Perlis</t>
  </si>
  <si>
    <t>Malásia</t>
  </si>
  <si>
    <t>Opatija</t>
  </si>
  <si>
    <t>Abu Dhabi</t>
  </si>
  <si>
    <t>Chiang Mai</t>
  </si>
  <si>
    <t>Tailândia</t>
  </si>
  <si>
    <t>Almaty</t>
  </si>
  <si>
    <t>Cazaquistão</t>
  </si>
  <si>
    <t>WOODBALL</t>
  </si>
  <si>
    <t>HALTEROFILISMO</t>
  </si>
  <si>
    <t>27ª</t>
  </si>
  <si>
    <t>UNI i</t>
  </si>
  <si>
    <t>UNI v</t>
  </si>
  <si>
    <t>28ª</t>
  </si>
  <si>
    <t>Strbské Pleso</t>
  </si>
  <si>
    <t>Osrblie</t>
  </si>
  <si>
    <t>Granada</t>
  </si>
  <si>
    <t>Gwangju</t>
  </si>
  <si>
    <t>Eslováquia</t>
  </si>
  <si>
    <t>Espanha</t>
  </si>
  <si>
    <t>Coreia do Sul</t>
  </si>
  <si>
    <t>BIATLO</t>
  </si>
  <si>
    <t>VÁRIAS</t>
  </si>
  <si>
    <t>ESQUI NÓRDICO</t>
  </si>
  <si>
    <t>5º</t>
  </si>
  <si>
    <t>país</t>
  </si>
  <si>
    <t>duração (dias)</t>
  </si>
  <si>
    <t>2ª Divisão</t>
  </si>
  <si>
    <t>n.d.</t>
  </si>
  <si>
    <t>JOGOS DE PRAIA</t>
  </si>
  <si>
    <t>Maceió</t>
  </si>
  <si>
    <t>1ª JC S</t>
  </si>
  <si>
    <t>2ª JC S</t>
  </si>
  <si>
    <t>1ª JC C</t>
  </si>
  <si>
    <t>1ª JC N</t>
  </si>
  <si>
    <t>2ª JC N</t>
  </si>
  <si>
    <t>2ª JC C</t>
  </si>
  <si>
    <t>1ª fase</t>
  </si>
  <si>
    <t>UTAD</t>
  </si>
  <si>
    <t>AAC</t>
  </si>
  <si>
    <t>IPV</t>
  </si>
  <si>
    <t>Viseu</t>
  </si>
  <si>
    <t>IPSantarém</t>
  </si>
  <si>
    <t>Rio Maior</t>
  </si>
  <si>
    <t>a amarelo estão identificadas  as alterações mais recentes</t>
  </si>
  <si>
    <t>U.Porto</t>
  </si>
  <si>
    <t>Nazaré</t>
  </si>
  <si>
    <t>IPP</t>
  </si>
  <si>
    <t>Valbom</t>
  </si>
  <si>
    <t>SQUASH</t>
  </si>
  <si>
    <t>NOVA</t>
  </si>
  <si>
    <t>Taipas</t>
  </si>
  <si>
    <t>cancelado</t>
  </si>
  <si>
    <t>VOL PRAIA</t>
  </si>
  <si>
    <t>J Galaico-Durienses</t>
  </si>
  <si>
    <t>GYM CUP - apur</t>
  </si>
  <si>
    <t>ANDEBOL PRAIA</t>
  </si>
  <si>
    <t>1ª etapa</t>
  </si>
  <si>
    <t>abril</t>
  </si>
  <si>
    <t>2ª etapa</t>
  </si>
  <si>
    <t>XADREZ SEMIRRÁPIDAS</t>
  </si>
  <si>
    <t>Semana do Desporto</t>
  </si>
  <si>
    <t>maio</t>
  </si>
  <si>
    <t>MINI MARATONA</t>
  </si>
  <si>
    <t>junho</t>
  </si>
  <si>
    <t>PATINAGEM  Velocidade</t>
  </si>
  <si>
    <t>Light Kick</t>
  </si>
  <si>
    <t>LusófonaSurf</t>
  </si>
  <si>
    <t>Ericeira</t>
  </si>
  <si>
    <t>Póvoa Varzim</t>
  </si>
  <si>
    <t>Maia</t>
  </si>
  <si>
    <t>TRAIL</t>
  </si>
  <si>
    <t>Alfena</t>
  </si>
  <si>
    <t>COC/RA4</t>
  </si>
  <si>
    <t>S.Pedro Moel</t>
  </si>
  <si>
    <t>GINÁSTICA</t>
  </si>
  <si>
    <t>Artística</t>
  </si>
  <si>
    <t>FGP</t>
  </si>
  <si>
    <t>Sangalhos</t>
  </si>
  <si>
    <t>FPT</t>
  </si>
  <si>
    <t>Peniche</t>
  </si>
  <si>
    <t>AEISEC/AAC</t>
  </si>
  <si>
    <t>Montemor-o-Novo</t>
  </si>
  <si>
    <t>FADU</t>
  </si>
  <si>
    <t>Samora Correia</t>
  </si>
  <si>
    <t>Atualizado a 25-05-2015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</si>
</sst>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Arial"/>
      <family val="2"/>
    </font>
    <font>
      <b/>
      <sz val="10"/>
      <color rgb="FFFFFFFF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24"/>
      <color theme="1"/>
      <name val="Calibri"/>
      <family val="2"/>
    </font>
    <font>
      <b/>
      <sz val="14"/>
      <color rgb="FF331C54"/>
      <name val="Arial"/>
      <family val="2"/>
    </font>
    <font>
      <b/>
      <sz val="12"/>
      <color rgb="FF331C54"/>
      <name val="Arial"/>
      <family val="2"/>
    </font>
    <font>
      <b/>
      <sz val="10"/>
      <color rgb="FF331C54"/>
      <name val="Arial"/>
      <family val="2"/>
    </font>
    <font>
      <sz val="10"/>
      <color theme="1"/>
      <name val="Arial"/>
      <family val="2"/>
    </font>
    <font>
      <sz val="12"/>
      <color rgb="FF331C54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1C54"/>
        <bgColor indexed="64"/>
      </patternFill>
    </fill>
    <fill>
      <patternFill patternType="solid">
        <fgColor rgb="FFB3B6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ck">
        <color rgb="FF331C54"/>
      </left>
      <right/>
      <top style="thick">
        <color rgb="FF331C54"/>
      </top>
      <bottom style="thick">
        <color rgb="FF331C54"/>
      </bottom>
      <diagonal/>
    </border>
    <border>
      <left/>
      <right/>
      <top style="thick">
        <color rgb="FF331C54"/>
      </top>
      <bottom style="thick">
        <color rgb="FF331C54"/>
      </bottom>
      <diagonal/>
    </border>
    <border>
      <left style="thick">
        <color rgb="FF331C54"/>
      </left>
      <right/>
      <top/>
      <bottom/>
      <diagonal/>
    </border>
    <border>
      <left/>
      <right style="thick">
        <color rgb="FF331C54"/>
      </right>
      <top/>
      <bottom/>
      <diagonal/>
    </border>
    <border>
      <left style="thick">
        <color rgb="FF331C54"/>
      </left>
      <right/>
      <top/>
      <bottom style="thick">
        <color rgb="FF331C54"/>
      </bottom>
      <diagonal/>
    </border>
    <border>
      <left/>
      <right/>
      <top/>
      <bottom style="thick">
        <color rgb="FF331C54"/>
      </bottom>
      <diagonal/>
    </border>
    <border>
      <left/>
      <right style="thick">
        <color rgb="FF331C54"/>
      </right>
      <top/>
      <bottom style="thick">
        <color rgb="FF331C54"/>
      </bottom>
      <diagonal/>
    </border>
    <border>
      <left/>
      <right/>
      <top style="thick">
        <color rgb="FF331C54"/>
      </top>
      <bottom/>
      <diagonal/>
    </border>
    <border>
      <left style="thick">
        <color rgb="FF331C54"/>
      </left>
      <right/>
      <top style="thick">
        <color rgb="FF331C54"/>
      </top>
      <bottom/>
      <diagonal/>
    </border>
    <border>
      <left/>
      <right style="thick">
        <color rgb="FF331C54"/>
      </right>
      <top style="thick">
        <color rgb="FF331C54"/>
      </top>
      <bottom/>
      <diagonal/>
    </border>
    <border>
      <left/>
      <right style="thick">
        <color rgb="FF331C54"/>
      </right>
      <top style="thick">
        <color rgb="FF331C54"/>
      </top>
      <bottom style="thick">
        <color rgb="FF331C5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" fontId="8" fillId="4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vertical="center"/>
    </xf>
    <xf numFmtId="0" fontId="10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14" fontId="11" fillId="4" borderId="8" xfId="0" applyNumberFormat="1" applyFont="1" applyFill="1" applyBorder="1" applyAlignment="1">
      <alignment horizontal="center" vertical="center"/>
    </xf>
    <xf numFmtId="14" fontId="12" fillId="4" borderId="8" xfId="0" applyNumberFormat="1" applyFont="1" applyFill="1" applyBorder="1" applyAlignment="1">
      <alignment horizontal="center" vertical="center"/>
    </xf>
    <xf numFmtId="14" fontId="12" fillId="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4" borderId="3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14" fontId="11" fillId="4" borderId="0" xfId="0" applyNumberFormat="1" applyFont="1" applyFill="1" applyBorder="1" applyAlignment="1">
      <alignment horizontal="center" vertical="center"/>
    </xf>
    <xf numFmtId="14" fontId="12" fillId="4" borderId="0" xfId="0" applyNumberFormat="1" applyFont="1" applyFill="1" applyBorder="1" applyAlignment="1">
      <alignment horizontal="center" vertical="center"/>
    </xf>
    <xf numFmtId="14" fontId="12" fillId="4" borderId="4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1" fontId="11" fillId="4" borderId="0" xfId="0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14" fontId="11" fillId="4" borderId="6" xfId="0" applyNumberFormat="1" applyFont="1" applyFill="1" applyBorder="1" applyAlignment="1">
      <alignment horizontal="center" vertical="center"/>
    </xf>
    <xf numFmtId="1" fontId="11" fillId="4" borderId="6" xfId="0" applyNumberFormat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14" fontId="14" fillId="3" borderId="2" xfId="0" applyNumberFormat="1" applyFont="1" applyFill="1" applyBorder="1" applyAlignment="1">
      <alignment horizontal="center" vertical="center"/>
    </xf>
    <xf numFmtId="1" fontId="14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vertical="center"/>
    </xf>
    <xf numFmtId="0" fontId="15" fillId="4" borderId="8" xfId="0" applyFont="1" applyFill="1" applyBorder="1" applyAlignment="1">
      <alignment horizontal="center" vertical="center"/>
    </xf>
    <xf numFmtId="1" fontId="11" fillId="4" borderId="8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vertical="center"/>
    </xf>
    <xf numFmtId="0" fontId="15" fillId="4" borderId="6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1" fontId="11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14" fontId="11" fillId="4" borderId="4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center" vertical="center"/>
    </xf>
    <xf numFmtId="14" fontId="11" fillId="4" borderId="7" xfId="0" applyNumberFormat="1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14" fontId="15" fillId="4" borderId="8" xfId="0" applyNumberFormat="1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14" fontId="11" fillId="4" borderId="0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14" fontId="11" fillId="4" borderId="6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center" vertical="center" wrapText="1"/>
    </xf>
    <xf numFmtId="14" fontId="14" fillId="3" borderId="0" xfId="0" applyNumberFormat="1" applyFont="1" applyFill="1" applyBorder="1" applyAlignment="1">
      <alignment horizontal="center" vertical="center" wrapText="1"/>
    </xf>
    <xf numFmtId="1" fontId="14" fillId="3" borderId="0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4" fontId="12" fillId="0" borderId="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 wrapText="1"/>
    </xf>
    <xf numFmtId="14" fontId="12" fillId="4" borderId="6" xfId="0" applyNumberFormat="1" applyFont="1" applyFill="1" applyBorder="1" applyAlignment="1">
      <alignment horizontal="center" vertical="center"/>
    </xf>
    <xf numFmtId="14" fontId="11" fillId="0" borderId="4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4" fontId="11" fillId="7" borderId="0" xfId="0" applyNumberFormat="1" applyFont="1" applyFill="1" applyBorder="1" applyAlignment="1">
      <alignment horizontal="center" vertical="center"/>
    </xf>
    <xf numFmtId="1" fontId="11" fillId="7" borderId="0" xfId="0" applyNumberFormat="1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14" fontId="12" fillId="7" borderId="4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right" vertical="center"/>
    </xf>
    <xf numFmtId="1" fontId="6" fillId="6" borderId="2" xfId="0" applyNumberFormat="1" applyFont="1" applyFill="1" applyBorder="1" applyAlignment="1">
      <alignment horizontal="right" vertical="center"/>
    </xf>
    <xf numFmtId="0" fontId="6" fillId="6" borderId="1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right" vertical="center" wrapText="1"/>
    </xf>
    <xf numFmtId="1" fontId="6" fillId="6" borderId="2" xfId="0" applyNumberFormat="1" applyFont="1" applyFill="1" applyBorder="1" applyAlignment="1">
      <alignment horizontal="right" vertical="center" wrapText="1"/>
    </xf>
    <xf numFmtId="0" fontId="6" fillId="6" borderId="11" xfId="0" applyFont="1" applyFill="1" applyBorder="1" applyAlignment="1">
      <alignment horizontal="right" vertical="center" wrapText="1"/>
    </xf>
    <xf numFmtId="0" fontId="7" fillId="5" borderId="2" xfId="0" applyFont="1" applyFill="1" applyBorder="1" applyAlignment="1">
      <alignment horizontal="right" vertical="center" wrapText="1"/>
    </xf>
    <xf numFmtId="1" fontId="7" fillId="5" borderId="2" xfId="0" applyNumberFormat="1" applyFont="1" applyFill="1" applyBorder="1" applyAlignment="1">
      <alignment horizontal="right" vertical="center" wrapText="1"/>
    </xf>
    <xf numFmtId="0" fontId="7" fillId="5" borderId="11" xfId="0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right" vertical="center" wrapText="1"/>
    </xf>
    <xf numFmtId="0" fontId="12" fillId="4" borderId="6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14" fontId="12" fillId="7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1C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1</xdr:col>
      <xdr:colOff>438150</xdr:colOff>
      <xdr:row>0</xdr:row>
      <xdr:rowOff>1328760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6675"/>
          <a:ext cx="2143125" cy="1262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3"/>
  <sheetViews>
    <sheetView tabSelected="1" zoomScale="90" zoomScaleNormal="90" workbookViewId="0">
      <selection activeCell="M140" sqref="M140"/>
    </sheetView>
  </sheetViews>
  <sheetFormatPr defaultRowHeight="15" x14ac:dyDescent="0.2"/>
  <cols>
    <col min="1" max="1" width="20.88671875" style="1" bestFit="1" customWidth="1"/>
    <col min="2" max="2" width="9.33203125" style="2" customWidth="1"/>
    <col min="3" max="3" width="13.77734375" style="2" customWidth="1"/>
    <col min="4" max="4" width="5.109375" style="2" bestFit="1" customWidth="1"/>
    <col min="5" max="5" width="12.33203125" style="4" bestFit="1" customWidth="1"/>
    <col min="6" max="6" width="11.44140625" style="4" bestFit="1" customWidth="1"/>
    <col min="7" max="7" width="7.5546875" style="3" customWidth="1"/>
    <col min="8" max="8" width="11.5546875" style="2" bestFit="1" customWidth="1"/>
    <col min="9" max="9" width="15.5546875" style="2" bestFit="1" customWidth="1"/>
    <col min="10" max="11" width="13.6640625" style="2" bestFit="1" customWidth="1"/>
    <col min="12" max="16384" width="8.88671875" style="1"/>
  </cols>
  <sheetData>
    <row r="1" spans="1:11" ht="108.75" customHeight="1" thickTop="1" thickBot="1" x14ac:dyDescent="0.25">
      <c r="A1" s="9"/>
      <c r="B1" s="127" t="s">
        <v>124</v>
      </c>
      <c r="C1" s="127"/>
      <c r="D1" s="127"/>
      <c r="E1" s="127"/>
      <c r="F1" s="127"/>
      <c r="G1" s="128"/>
      <c r="H1" s="127"/>
      <c r="I1" s="127"/>
      <c r="J1" s="127"/>
      <c r="K1" s="129"/>
    </row>
    <row r="2" spans="1:11" ht="39" customHeight="1" thickTop="1" thickBot="1" x14ac:dyDescent="0.25">
      <c r="A2" s="136" t="s">
        <v>125</v>
      </c>
      <c r="B2" s="137"/>
      <c r="C2" s="133" t="s">
        <v>281</v>
      </c>
      <c r="D2" s="133"/>
      <c r="E2" s="133"/>
      <c r="F2" s="133"/>
      <c r="G2" s="134"/>
      <c r="H2" s="133"/>
      <c r="I2" s="133"/>
      <c r="J2" s="133"/>
      <c r="K2" s="135"/>
    </row>
    <row r="3" spans="1:11" ht="16.5" thickTop="1" thickBot="1" x14ac:dyDescent="0.25">
      <c r="A3" s="5"/>
      <c r="B3" s="6"/>
      <c r="C3" s="6"/>
      <c r="D3" s="6"/>
      <c r="E3" s="7"/>
      <c r="F3" s="7"/>
      <c r="G3" s="8"/>
      <c r="H3" s="6"/>
      <c r="I3" s="6"/>
      <c r="J3" s="6"/>
      <c r="K3" s="6"/>
    </row>
    <row r="4" spans="1:11" ht="17.25" thickTop="1" thickBot="1" x14ac:dyDescent="0.25">
      <c r="A4" s="10">
        <v>1</v>
      </c>
      <c r="B4" s="130" t="s">
        <v>126</v>
      </c>
      <c r="C4" s="130"/>
      <c r="D4" s="130"/>
      <c r="E4" s="130"/>
      <c r="F4" s="130"/>
      <c r="G4" s="131"/>
      <c r="H4" s="130"/>
      <c r="I4" s="130"/>
      <c r="J4" s="130"/>
      <c r="K4" s="132"/>
    </row>
    <row r="5" spans="1:11" ht="15.75" thickTop="1" x14ac:dyDescent="0.2">
      <c r="A5" s="138" t="s">
        <v>240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ht="15.75" thickBot="1" x14ac:dyDescent="0.25">
      <c r="A6" s="5"/>
      <c r="B6" s="6"/>
      <c r="C6" s="6"/>
      <c r="D6" s="6"/>
      <c r="E6" s="7"/>
      <c r="F6" s="7"/>
      <c r="G6" s="8"/>
      <c r="H6" s="6"/>
      <c r="I6" s="6"/>
      <c r="J6" s="6"/>
      <c r="K6" s="6"/>
    </row>
    <row r="7" spans="1:11" ht="16.5" thickTop="1" thickBot="1" x14ac:dyDescent="0.25">
      <c r="A7" s="121"/>
      <c r="B7" s="122"/>
      <c r="C7" s="123"/>
      <c r="D7" s="123"/>
      <c r="E7" s="123"/>
      <c r="F7" s="123"/>
      <c r="G7" s="124"/>
      <c r="H7" s="123"/>
      <c r="I7" s="19"/>
      <c r="J7" s="125" t="s">
        <v>118</v>
      </c>
      <c r="K7" s="126"/>
    </row>
    <row r="8" spans="1:11" s="95" customFormat="1" ht="31.5" thickTop="1" thickBot="1" x14ac:dyDescent="0.25">
      <c r="A8" s="90" t="s">
        <v>2</v>
      </c>
      <c r="B8" s="91" t="s">
        <v>105</v>
      </c>
      <c r="C8" s="91" t="s">
        <v>3</v>
      </c>
      <c r="D8" s="91"/>
      <c r="E8" s="92" t="s">
        <v>42</v>
      </c>
      <c r="F8" s="92" t="s">
        <v>43</v>
      </c>
      <c r="G8" s="93" t="s">
        <v>44</v>
      </c>
      <c r="H8" s="91" t="s">
        <v>4</v>
      </c>
      <c r="I8" s="91" t="s">
        <v>5</v>
      </c>
      <c r="J8" s="91" t="s">
        <v>50</v>
      </c>
      <c r="K8" s="94" t="s">
        <v>119</v>
      </c>
    </row>
    <row r="9" spans="1:11" s="26" customFormat="1" ht="24" customHeight="1" thickTop="1" x14ac:dyDescent="0.2">
      <c r="A9" s="20" t="s">
        <v>111</v>
      </c>
      <c r="B9" s="21" t="s">
        <v>110</v>
      </c>
      <c r="C9" s="22" t="s">
        <v>146</v>
      </c>
      <c r="D9" s="22" t="s">
        <v>127</v>
      </c>
      <c r="E9" s="23">
        <v>41928</v>
      </c>
      <c r="F9" s="23">
        <v>41725</v>
      </c>
      <c r="G9" s="24" t="s">
        <v>120</v>
      </c>
      <c r="H9" s="22" t="s">
        <v>129</v>
      </c>
      <c r="I9" s="22" t="s">
        <v>41</v>
      </c>
      <c r="J9" s="24" t="s">
        <v>120</v>
      </c>
      <c r="K9" s="25" t="s">
        <v>120</v>
      </c>
    </row>
    <row r="10" spans="1:11" s="26" customFormat="1" ht="24" customHeight="1" x14ac:dyDescent="0.2">
      <c r="A10" s="27" t="s">
        <v>112</v>
      </c>
      <c r="B10" s="28" t="s">
        <v>109</v>
      </c>
      <c r="C10" s="29" t="s">
        <v>146</v>
      </c>
      <c r="D10" s="29" t="s">
        <v>127</v>
      </c>
      <c r="E10" s="30">
        <v>41928</v>
      </c>
      <c r="F10" s="30">
        <v>41725</v>
      </c>
      <c r="G10" s="31" t="s">
        <v>120</v>
      </c>
      <c r="H10" s="29" t="s">
        <v>129</v>
      </c>
      <c r="I10" s="29" t="s">
        <v>41</v>
      </c>
      <c r="J10" s="31" t="s">
        <v>120</v>
      </c>
      <c r="K10" s="32" t="s">
        <v>120</v>
      </c>
    </row>
    <row r="11" spans="1:11" s="26" customFormat="1" ht="24" customHeight="1" x14ac:dyDescent="0.2">
      <c r="A11" s="27" t="s">
        <v>112</v>
      </c>
      <c r="B11" s="28" t="s">
        <v>110</v>
      </c>
      <c r="C11" s="29" t="s">
        <v>146</v>
      </c>
      <c r="D11" s="29" t="s">
        <v>127</v>
      </c>
      <c r="E11" s="30">
        <v>41928</v>
      </c>
      <c r="F11" s="30">
        <v>41725</v>
      </c>
      <c r="G11" s="31" t="s">
        <v>120</v>
      </c>
      <c r="H11" s="29" t="s">
        <v>129</v>
      </c>
      <c r="I11" s="29" t="s">
        <v>41</v>
      </c>
      <c r="J11" s="31" t="s">
        <v>120</v>
      </c>
      <c r="K11" s="32" t="s">
        <v>120</v>
      </c>
    </row>
    <row r="12" spans="1:11" s="26" customFormat="1" ht="24" customHeight="1" x14ac:dyDescent="0.2">
      <c r="A12" s="27" t="s">
        <v>113</v>
      </c>
      <c r="B12" s="28" t="s">
        <v>110</v>
      </c>
      <c r="C12" s="29" t="s">
        <v>146</v>
      </c>
      <c r="D12" s="29" t="s">
        <v>127</v>
      </c>
      <c r="E12" s="30">
        <v>41928</v>
      </c>
      <c r="F12" s="30">
        <v>41725</v>
      </c>
      <c r="G12" s="31" t="s">
        <v>120</v>
      </c>
      <c r="H12" s="29" t="s">
        <v>129</v>
      </c>
      <c r="I12" s="29" t="s">
        <v>41</v>
      </c>
      <c r="J12" s="31" t="s">
        <v>120</v>
      </c>
      <c r="K12" s="32" t="s">
        <v>120</v>
      </c>
    </row>
    <row r="13" spans="1:11" s="26" customFormat="1" ht="24" customHeight="1" x14ac:dyDescent="0.2">
      <c r="A13" s="27" t="s">
        <v>114</v>
      </c>
      <c r="B13" s="28" t="s">
        <v>109</v>
      </c>
      <c r="C13" s="29" t="s">
        <v>146</v>
      </c>
      <c r="D13" s="29" t="s">
        <v>127</v>
      </c>
      <c r="E13" s="30">
        <v>41928</v>
      </c>
      <c r="F13" s="30">
        <v>41725</v>
      </c>
      <c r="G13" s="31" t="s">
        <v>120</v>
      </c>
      <c r="H13" s="29" t="s">
        <v>129</v>
      </c>
      <c r="I13" s="29" t="s">
        <v>41</v>
      </c>
      <c r="J13" s="31" t="s">
        <v>120</v>
      </c>
      <c r="K13" s="32" t="s">
        <v>120</v>
      </c>
    </row>
    <row r="14" spans="1:11" s="26" customFormat="1" ht="24" customHeight="1" x14ac:dyDescent="0.2">
      <c r="A14" s="27" t="s">
        <v>114</v>
      </c>
      <c r="B14" s="28" t="s">
        <v>110</v>
      </c>
      <c r="C14" s="29" t="s">
        <v>146</v>
      </c>
      <c r="D14" s="29" t="s">
        <v>127</v>
      </c>
      <c r="E14" s="30">
        <v>41928</v>
      </c>
      <c r="F14" s="30">
        <v>41725</v>
      </c>
      <c r="G14" s="31" t="s">
        <v>120</v>
      </c>
      <c r="H14" s="29" t="s">
        <v>129</v>
      </c>
      <c r="I14" s="29" t="s">
        <v>41</v>
      </c>
      <c r="J14" s="31" t="s">
        <v>120</v>
      </c>
      <c r="K14" s="32" t="s">
        <v>120</v>
      </c>
    </row>
    <row r="15" spans="1:11" s="26" customFormat="1" ht="24" customHeight="1" x14ac:dyDescent="0.2">
      <c r="A15" s="27" t="s">
        <v>115</v>
      </c>
      <c r="B15" s="28" t="s">
        <v>110</v>
      </c>
      <c r="C15" s="29" t="s">
        <v>146</v>
      </c>
      <c r="D15" s="29" t="s">
        <v>127</v>
      </c>
      <c r="E15" s="30">
        <v>41928</v>
      </c>
      <c r="F15" s="30">
        <v>41725</v>
      </c>
      <c r="G15" s="31" t="s">
        <v>120</v>
      </c>
      <c r="H15" s="29" t="s">
        <v>129</v>
      </c>
      <c r="I15" s="29" t="s">
        <v>41</v>
      </c>
      <c r="J15" s="31" t="s">
        <v>120</v>
      </c>
      <c r="K15" s="32" t="s">
        <v>120</v>
      </c>
    </row>
    <row r="16" spans="1:11" s="26" customFormat="1" ht="24" customHeight="1" x14ac:dyDescent="0.2">
      <c r="A16" s="27" t="s">
        <v>116</v>
      </c>
      <c r="B16" s="28" t="s">
        <v>109</v>
      </c>
      <c r="C16" s="29" t="s">
        <v>146</v>
      </c>
      <c r="D16" s="29" t="s">
        <v>127</v>
      </c>
      <c r="E16" s="30">
        <v>41928</v>
      </c>
      <c r="F16" s="30">
        <v>41725</v>
      </c>
      <c r="G16" s="31" t="s">
        <v>120</v>
      </c>
      <c r="H16" s="29" t="s">
        <v>129</v>
      </c>
      <c r="I16" s="29" t="s">
        <v>41</v>
      </c>
      <c r="J16" s="31" t="s">
        <v>120</v>
      </c>
      <c r="K16" s="32" t="s">
        <v>120</v>
      </c>
    </row>
    <row r="17" spans="1:11" s="26" customFormat="1" ht="24" customHeight="1" x14ac:dyDescent="0.2">
      <c r="A17" s="27" t="s">
        <v>116</v>
      </c>
      <c r="B17" s="28" t="s">
        <v>110</v>
      </c>
      <c r="C17" s="29" t="s">
        <v>146</v>
      </c>
      <c r="D17" s="29" t="s">
        <v>127</v>
      </c>
      <c r="E17" s="30">
        <v>41928</v>
      </c>
      <c r="F17" s="30">
        <v>41725</v>
      </c>
      <c r="G17" s="31" t="s">
        <v>120</v>
      </c>
      <c r="H17" s="29" t="s">
        <v>129</v>
      </c>
      <c r="I17" s="29" t="s">
        <v>41</v>
      </c>
      <c r="J17" s="31" t="s">
        <v>120</v>
      </c>
      <c r="K17" s="32" t="s">
        <v>120</v>
      </c>
    </row>
    <row r="18" spans="1:11" s="26" customFormat="1" ht="24" customHeight="1" x14ac:dyDescent="0.2">
      <c r="A18" s="36" t="s">
        <v>251</v>
      </c>
      <c r="B18" s="37" t="s">
        <v>106</v>
      </c>
      <c r="C18" s="29"/>
      <c r="D18" s="29" t="s">
        <v>35</v>
      </c>
      <c r="E18" s="30">
        <v>41934</v>
      </c>
      <c r="F18" s="30">
        <v>42094</v>
      </c>
      <c r="G18" s="34"/>
      <c r="H18" s="29"/>
      <c r="I18" s="29"/>
      <c r="J18" s="31" t="s">
        <v>120</v>
      </c>
      <c r="K18" s="38"/>
    </row>
    <row r="19" spans="1:11" s="26" customFormat="1" ht="24" customHeight="1" x14ac:dyDescent="0.2">
      <c r="A19" s="27" t="s">
        <v>112</v>
      </c>
      <c r="B19" s="28" t="s">
        <v>110</v>
      </c>
      <c r="C19" s="29" t="s">
        <v>233</v>
      </c>
      <c r="D19" s="29" t="s">
        <v>128</v>
      </c>
      <c r="E19" s="30">
        <v>41942</v>
      </c>
      <c r="F19" s="30">
        <v>41992</v>
      </c>
      <c r="G19" s="31" t="s">
        <v>120</v>
      </c>
      <c r="H19" s="29" t="s">
        <v>36</v>
      </c>
      <c r="I19" s="29" t="s">
        <v>130</v>
      </c>
      <c r="J19" s="31" t="s">
        <v>120</v>
      </c>
      <c r="K19" s="32" t="s">
        <v>120</v>
      </c>
    </row>
    <row r="20" spans="1:11" s="26" customFormat="1" ht="24" customHeight="1" x14ac:dyDescent="0.2">
      <c r="A20" s="27" t="s">
        <v>114</v>
      </c>
      <c r="B20" s="28" t="s">
        <v>110</v>
      </c>
      <c r="C20" s="29" t="s">
        <v>233</v>
      </c>
      <c r="D20" s="29" t="s">
        <v>128</v>
      </c>
      <c r="E20" s="30">
        <v>41942</v>
      </c>
      <c r="F20" s="30">
        <v>41992</v>
      </c>
      <c r="G20" s="31" t="s">
        <v>120</v>
      </c>
      <c r="H20" s="29" t="s">
        <v>36</v>
      </c>
      <c r="I20" s="29" t="s">
        <v>130</v>
      </c>
      <c r="J20" s="31" t="s">
        <v>120</v>
      </c>
      <c r="K20" s="32" t="s">
        <v>120</v>
      </c>
    </row>
    <row r="21" spans="1:11" s="26" customFormat="1" ht="24" customHeight="1" x14ac:dyDescent="0.2">
      <c r="A21" s="27" t="s">
        <v>116</v>
      </c>
      <c r="B21" s="28" t="s">
        <v>109</v>
      </c>
      <c r="C21" s="29" t="s">
        <v>233</v>
      </c>
      <c r="D21" s="29" t="s">
        <v>128</v>
      </c>
      <c r="E21" s="30">
        <v>41942</v>
      </c>
      <c r="F21" s="30">
        <v>41992</v>
      </c>
      <c r="G21" s="31" t="s">
        <v>120</v>
      </c>
      <c r="H21" s="29" t="s">
        <v>36</v>
      </c>
      <c r="I21" s="29" t="s">
        <v>130</v>
      </c>
      <c r="J21" s="31" t="s">
        <v>120</v>
      </c>
      <c r="K21" s="32" t="s">
        <v>120</v>
      </c>
    </row>
    <row r="22" spans="1:11" s="26" customFormat="1" ht="24" customHeight="1" x14ac:dyDescent="0.2">
      <c r="A22" s="27" t="s">
        <v>111</v>
      </c>
      <c r="B22" s="28" t="s">
        <v>109</v>
      </c>
      <c r="C22" s="29" t="s">
        <v>233</v>
      </c>
      <c r="D22" s="29" t="s">
        <v>128</v>
      </c>
      <c r="E22" s="30">
        <v>41946</v>
      </c>
      <c r="F22" s="30">
        <v>41992</v>
      </c>
      <c r="G22" s="31" t="s">
        <v>120</v>
      </c>
      <c r="H22" s="29" t="s">
        <v>36</v>
      </c>
      <c r="I22" s="29" t="s">
        <v>130</v>
      </c>
      <c r="J22" s="31" t="s">
        <v>120</v>
      </c>
      <c r="K22" s="32" t="s">
        <v>120</v>
      </c>
    </row>
    <row r="23" spans="1:11" s="26" customFormat="1" ht="24" customHeight="1" x14ac:dyDescent="0.2">
      <c r="A23" s="27" t="s">
        <v>111</v>
      </c>
      <c r="B23" s="28" t="s">
        <v>110</v>
      </c>
      <c r="C23" s="29" t="s">
        <v>233</v>
      </c>
      <c r="D23" s="29" t="s">
        <v>128</v>
      </c>
      <c r="E23" s="30">
        <v>41946</v>
      </c>
      <c r="F23" s="30">
        <v>41992</v>
      </c>
      <c r="G23" s="31" t="s">
        <v>120</v>
      </c>
      <c r="H23" s="29" t="s">
        <v>36</v>
      </c>
      <c r="I23" s="29" t="s">
        <v>130</v>
      </c>
      <c r="J23" s="31" t="s">
        <v>120</v>
      </c>
      <c r="K23" s="32" t="s">
        <v>120</v>
      </c>
    </row>
    <row r="24" spans="1:11" s="26" customFormat="1" ht="24" customHeight="1" x14ac:dyDescent="0.2">
      <c r="A24" s="27" t="s">
        <v>112</v>
      </c>
      <c r="B24" s="28" t="s">
        <v>109</v>
      </c>
      <c r="C24" s="29" t="s">
        <v>233</v>
      </c>
      <c r="D24" s="29" t="s">
        <v>128</v>
      </c>
      <c r="E24" s="30">
        <v>41946</v>
      </c>
      <c r="F24" s="30">
        <v>41992</v>
      </c>
      <c r="G24" s="31" t="s">
        <v>120</v>
      </c>
      <c r="H24" s="29" t="s">
        <v>36</v>
      </c>
      <c r="I24" s="29" t="s">
        <v>130</v>
      </c>
      <c r="J24" s="31" t="s">
        <v>120</v>
      </c>
      <c r="K24" s="32" t="s">
        <v>120</v>
      </c>
    </row>
    <row r="25" spans="1:11" s="26" customFormat="1" ht="24" customHeight="1" x14ac:dyDescent="0.2">
      <c r="A25" s="27" t="s">
        <v>113</v>
      </c>
      <c r="B25" s="28" t="s">
        <v>110</v>
      </c>
      <c r="C25" s="29" t="s">
        <v>233</v>
      </c>
      <c r="D25" s="29" t="s">
        <v>128</v>
      </c>
      <c r="E25" s="30">
        <v>41946</v>
      </c>
      <c r="F25" s="30">
        <v>41992</v>
      </c>
      <c r="G25" s="31" t="s">
        <v>120</v>
      </c>
      <c r="H25" s="29" t="s">
        <v>36</v>
      </c>
      <c r="I25" s="29" t="s">
        <v>130</v>
      </c>
      <c r="J25" s="31" t="s">
        <v>120</v>
      </c>
      <c r="K25" s="32" t="s">
        <v>120</v>
      </c>
    </row>
    <row r="26" spans="1:11" s="26" customFormat="1" ht="24" customHeight="1" x14ac:dyDescent="0.2">
      <c r="A26" s="27" t="s">
        <v>114</v>
      </c>
      <c r="B26" s="28" t="s">
        <v>109</v>
      </c>
      <c r="C26" s="29" t="s">
        <v>233</v>
      </c>
      <c r="D26" s="29" t="s">
        <v>128</v>
      </c>
      <c r="E26" s="30">
        <v>41946</v>
      </c>
      <c r="F26" s="30">
        <v>41992</v>
      </c>
      <c r="G26" s="31" t="s">
        <v>120</v>
      </c>
      <c r="H26" s="29" t="s">
        <v>36</v>
      </c>
      <c r="I26" s="29" t="s">
        <v>130</v>
      </c>
      <c r="J26" s="31" t="s">
        <v>120</v>
      </c>
      <c r="K26" s="32" t="s">
        <v>120</v>
      </c>
    </row>
    <row r="27" spans="1:11" s="26" customFormat="1" ht="24" customHeight="1" x14ac:dyDescent="0.2">
      <c r="A27" s="27" t="s">
        <v>116</v>
      </c>
      <c r="B27" s="28" t="s">
        <v>110</v>
      </c>
      <c r="C27" s="29" t="s">
        <v>233</v>
      </c>
      <c r="D27" s="29" t="s">
        <v>128</v>
      </c>
      <c r="E27" s="30">
        <v>41946</v>
      </c>
      <c r="F27" s="30">
        <v>41992</v>
      </c>
      <c r="G27" s="31" t="s">
        <v>120</v>
      </c>
      <c r="H27" s="29" t="s">
        <v>36</v>
      </c>
      <c r="I27" s="29" t="s">
        <v>130</v>
      </c>
      <c r="J27" s="31" t="s">
        <v>120</v>
      </c>
      <c r="K27" s="32" t="s">
        <v>120</v>
      </c>
    </row>
    <row r="28" spans="1:11" s="26" customFormat="1" ht="24" customHeight="1" x14ac:dyDescent="0.2">
      <c r="A28" s="27" t="s">
        <v>115</v>
      </c>
      <c r="B28" s="28" t="s">
        <v>110</v>
      </c>
      <c r="C28" s="33" t="s">
        <v>6</v>
      </c>
      <c r="D28" s="33" t="s">
        <v>1</v>
      </c>
      <c r="E28" s="31">
        <v>41962</v>
      </c>
      <c r="F28" s="31">
        <v>41962</v>
      </c>
      <c r="G28" s="34">
        <f t="shared" ref="G28:G54" si="0">F28-E28+1</f>
        <v>1</v>
      </c>
      <c r="H28" s="33" t="s">
        <v>7</v>
      </c>
      <c r="I28" s="33" t="s">
        <v>8</v>
      </c>
      <c r="J28" s="31">
        <v>41955</v>
      </c>
      <c r="K28" s="32">
        <v>41960</v>
      </c>
    </row>
    <row r="29" spans="1:11" s="26" customFormat="1" ht="24" customHeight="1" x14ac:dyDescent="0.2">
      <c r="A29" s="27" t="s">
        <v>111</v>
      </c>
      <c r="B29" s="28" t="s">
        <v>109</v>
      </c>
      <c r="C29" s="33" t="s">
        <v>6</v>
      </c>
      <c r="D29" s="33" t="s">
        <v>1</v>
      </c>
      <c r="E29" s="31">
        <v>41963</v>
      </c>
      <c r="F29" s="31">
        <v>41964</v>
      </c>
      <c r="G29" s="34">
        <f t="shared" si="0"/>
        <v>2</v>
      </c>
      <c r="H29" s="33" t="s">
        <v>9</v>
      </c>
      <c r="I29" s="33" t="s">
        <v>27</v>
      </c>
      <c r="J29" s="31">
        <v>41955</v>
      </c>
      <c r="K29" s="32">
        <v>41960</v>
      </c>
    </row>
    <row r="30" spans="1:11" s="26" customFormat="1" ht="24" customHeight="1" x14ac:dyDescent="0.2">
      <c r="A30" s="27" t="s">
        <v>111</v>
      </c>
      <c r="B30" s="28" t="s">
        <v>110</v>
      </c>
      <c r="C30" s="33" t="s">
        <v>6</v>
      </c>
      <c r="D30" s="33" t="s">
        <v>1</v>
      </c>
      <c r="E30" s="31">
        <v>41963</v>
      </c>
      <c r="F30" s="31">
        <v>41964</v>
      </c>
      <c r="G30" s="34">
        <f t="shared" si="0"/>
        <v>2</v>
      </c>
      <c r="H30" s="33" t="s">
        <v>9</v>
      </c>
      <c r="I30" s="33" t="s">
        <v>27</v>
      </c>
      <c r="J30" s="31">
        <v>41955</v>
      </c>
      <c r="K30" s="32">
        <v>41960</v>
      </c>
    </row>
    <row r="31" spans="1:11" s="26" customFormat="1" ht="24" customHeight="1" x14ac:dyDescent="0.2">
      <c r="A31" s="27" t="s">
        <v>114</v>
      </c>
      <c r="B31" s="28" t="s">
        <v>109</v>
      </c>
      <c r="C31" s="33" t="s">
        <v>6</v>
      </c>
      <c r="D31" s="33" t="s">
        <v>1</v>
      </c>
      <c r="E31" s="31">
        <v>41967</v>
      </c>
      <c r="F31" s="31">
        <v>41968</v>
      </c>
      <c r="G31" s="34">
        <f t="shared" si="0"/>
        <v>2</v>
      </c>
      <c r="H31" s="33" t="s">
        <v>18</v>
      </c>
      <c r="I31" s="33" t="s">
        <v>19</v>
      </c>
      <c r="J31" s="31">
        <v>41957</v>
      </c>
      <c r="K31" s="32">
        <v>41960</v>
      </c>
    </row>
    <row r="32" spans="1:11" s="26" customFormat="1" ht="24" customHeight="1" x14ac:dyDescent="0.2">
      <c r="A32" s="27" t="s">
        <v>113</v>
      </c>
      <c r="B32" s="28" t="s">
        <v>110</v>
      </c>
      <c r="C32" s="33" t="s">
        <v>6</v>
      </c>
      <c r="D32" s="33" t="s">
        <v>1</v>
      </c>
      <c r="E32" s="30">
        <v>41974</v>
      </c>
      <c r="F32" s="30">
        <v>41976</v>
      </c>
      <c r="G32" s="34">
        <f t="shared" si="0"/>
        <v>3</v>
      </c>
      <c r="H32" s="33" t="s">
        <v>10</v>
      </c>
      <c r="I32" s="33" t="s">
        <v>11</v>
      </c>
      <c r="J32" s="31">
        <v>41960</v>
      </c>
      <c r="K32" s="32">
        <v>41967</v>
      </c>
    </row>
    <row r="33" spans="1:11" s="26" customFormat="1" ht="24" customHeight="1" x14ac:dyDescent="0.2">
      <c r="A33" s="96" t="s">
        <v>115</v>
      </c>
      <c r="B33" s="97" t="s">
        <v>110</v>
      </c>
      <c r="C33" s="102"/>
      <c r="D33" s="102" t="s">
        <v>128</v>
      </c>
      <c r="E33" s="103">
        <v>41976</v>
      </c>
      <c r="F33" s="103">
        <v>42086</v>
      </c>
      <c r="G33" s="99" t="s">
        <v>120</v>
      </c>
      <c r="H33" s="102" t="s">
        <v>36</v>
      </c>
      <c r="I33" s="102" t="s">
        <v>130</v>
      </c>
      <c r="J33" s="99" t="s">
        <v>120</v>
      </c>
      <c r="K33" s="101" t="s">
        <v>120</v>
      </c>
    </row>
    <row r="34" spans="1:11" s="26" customFormat="1" ht="24" customHeight="1" x14ac:dyDescent="0.2">
      <c r="A34" s="27" t="s">
        <v>116</v>
      </c>
      <c r="B34" s="28" t="s">
        <v>109</v>
      </c>
      <c r="C34" s="33" t="s">
        <v>6</v>
      </c>
      <c r="D34" s="33" t="s">
        <v>1</v>
      </c>
      <c r="E34" s="31">
        <v>41977</v>
      </c>
      <c r="F34" s="31">
        <v>41978</v>
      </c>
      <c r="G34" s="34">
        <f t="shared" si="0"/>
        <v>2</v>
      </c>
      <c r="H34" s="33" t="s">
        <v>10</v>
      </c>
      <c r="I34" s="33" t="s">
        <v>11</v>
      </c>
      <c r="J34" s="31">
        <f>E34-15</f>
        <v>41962</v>
      </c>
      <c r="K34" s="32">
        <f t="shared" ref="K34:K38" si="1">E34-8</f>
        <v>41969</v>
      </c>
    </row>
    <row r="35" spans="1:11" s="26" customFormat="1" ht="24" customHeight="1" x14ac:dyDescent="0.2">
      <c r="A35" s="27" t="s">
        <v>116</v>
      </c>
      <c r="B35" s="28" t="s">
        <v>110</v>
      </c>
      <c r="C35" s="33" t="s">
        <v>6</v>
      </c>
      <c r="D35" s="33" t="s">
        <v>1</v>
      </c>
      <c r="E35" s="31">
        <v>41977</v>
      </c>
      <c r="F35" s="31">
        <v>41978</v>
      </c>
      <c r="G35" s="34">
        <f t="shared" si="0"/>
        <v>2</v>
      </c>
      <c r="H35" s="33" t="s">
        <v>10</v>
      </c>
      <c r="I35" s="33" t="s">
        <v>11</v>
      </c>
      <c r="J35" s="31">
        <f>E35-15</f>
        <v>41962</v>
      </c>
      <c r="K35" s="32">
        <f t="shared" si="1"/>
        <v>41969</v>
      </c>
    </row>
    <row r="36" spans="1:11" s="26" customFormat="1" ht="24" customHeight="1" x14ac:dyDescent="0.2">
      <c r="A36" s="27" t="s">
        <v>48</v>
      </c>
      <c r="B36" s="28" t="s">
        <v>106</v>
      </c>
      <c r="C36" s="29"/>
      <c r="D36" s="29" t="s">
        <v>0</v>
      </c>
      <c r="E36" s="30">
        <v>41981</v>
      </c>
      <c r="F36" s="30">
        <v>41981</v>
      </c>
      <c r="G36" s="34">
        <f>F36-E36+1</f>
        <v>1</v>
      </c>
      <c r="H36" s="33" t="s">
        <v>18</v>
      </c>
      <c r="I36" s="33" t="s">
        <v>19</v>
      </c>
      <c r="J36" s="31" t="s">
        <v>120</v>
      </c>
      <c r="K36" s="32">
        <v>41975</v>
      </c>
    </row>
    <row r="37" spans="1:11" s="26" customFormat="1" ht="24" customHeight="1" x14ac:dyDescent="0.2">
      <c r="A37" s="27" t="s">
        <v>114</v>
      </c>
      <c r="B37" s="28" t="s">
        <v>110</v>
      </c>
      <c r="C37" s="33" t="s">
        <v>230</v>
      </c>
      <c r="D37" s="33" t="s">
        <v>1</v>
      </c>
      <c r="E37" s="31">
        <v>41982</v>
      </c>
      <c r="F37" s="31">
        <v>41983</v>
      </c>
      <c r="G37" s="34">
        <f t="shared" si="0"/>
        <v>2</v>
      </c>
      <c r="H37" s="33" t="s">
        <v>13</v>
      </c>
      <c r="I37" s="33" t="s">
        <v>14</v>
      </c>
      <c r="J37" s="31">
        <v>41940</v>
      </c>
      <c r="K37" s="32">
        <f t="shared" si="1"/>
        <v>41974</v>
      </c>
    </row>
    <row r="38" spans="1:11" s="26" customFormat="1" ht="24" customHeight="1" x14ac:dyDescent="0.2">
      <c r="A38" s="27" t="s">
        <v>114</v>
      </c>
      <c r="B38" s="28" t="s">
        <v>110</v>
      </c>
      <c r="C38" s="33" t="s">
        <v>229</v>
      </c>
      <c r="D38" s="33" t="s">
        <v>1</v>
      </c>
      <c r="E38" s="31">
        <v>41982</v>
      </c>
      <c r="F38" s="31">
        <v>41983</v>
      </c>
      <c r="G38" s="34">
        <f t="shared" si="0"/>
        <v>2</v>
      </c>
      <c r="H38" s="33" t="s">
        <v>235</v>
      </c>
      <c r="I38" s="33" t="s">
        <v>39</v>
      </c>
      <c r="J38" s="31">
        <v>41940</v>
      </c>
      <c r="K38" s="32">
        <f t="shared" si="1"/>
        <v>41974</v>
      </c>
    </row>
    <row r="39" spans="1:11" s="26" customFormat="1" ht="24" customHeight="1" x14ac:dyDescent="0.2">
      <c r="A39" s="27" t="s">
        <v>112</v>
      </c>
      <c r="B39" s="28" t="s">
        <v>109</v>
      </c>
      <c r="C39" s="33" t="s">
        <v>6</v>
      </c>
      <c r="D39" s="33" t="s">
        <v>1</v>
      </c>
      <c r="E39" s="30">
        <v>41984</v>
      </c>
      <c r="F39" s="30">
        <v>41985</v>
      </c>
      <c r="G39" s="34">
        <f t="shared" si="0"/>
        <v>2</v>
      </c>
      <c r="H39" s="33" t="s">
        <v>13</v>
      </c>
      <c r="I39" s="33" t="s">
        <v>14</v>
      </c>
      <c r="J39" s="31">
        <f>E39-15</f>
        <v>41969</v>
      </c>
      <c r="K39" s="32">
        <v>41978</v>
      </c>
    </row>
    <row r="40" spans="1:11" s="26" customFormat="1" ht="24" customHeight="1" x14ac:dyDescent="0.2">
      <c r="A40" s="27" t="s">
        <v>112</v>
      </c>
      <c r="B40" s="28" t="s">
        <v>110</v>
      </c>
      <c r="C40" s="33" t="s">
        <v>6</v>
      </c>
      <c r="D40" s="33" t="s">
        <v>1</v>
      </c>
      <c r="E40" s="30">
        <v>41984</v>
      </c>
      <c r="F40" s="30">
        <v>41985</v>
      </c>
      <c r="G40" s="34">
        <f t="shared" si="0"/>
        <v>2</v>
      </c>
      <c r="H40" s="33" t="s">
        <v>13</v>
      </c>
      <c r="I40" s="33" t="s">
        <v>14</v>
      </c>
      <c r="J40" s="31">
        <f>E40-15</f>
        <v>41969</v>
      </c>
      <c r="K40" s="32">
        <v>41978</v>
      </c>
    </row>
    <row r="41" spans="1:11" s="26" customFormat="1" ht="24" customHeight="1" x14ac:dyDescent="0.2">
      <c r="A41" s="27" t="s">
        <v>114</v>
      </c>
      <c r="B41" s="28" t="s">
        <v>110</v>
      </c>
      <c r="C41" s="33" t="s">
        <v>227</v>
      </c>
      <c r="D41" s="33" t="s">
        <v>1</v>
      </c>
      <c r="E41" s="31">
        <v>41984</v>
      </c>
      <c r="F41" s="31">
        <v>41985</v>
      </c>
      <c r="G41" s="34">
        <f t="shared" si="0"/>
        <v>2</v>
      </c>
      <c r="H41" s="33" t="s">
        <v>10</v>
      </c>
      <c r="I41" s="33" t="s">
        <v>11</v>
      </c>
      <c r="J41" s="31">
        <v>41940</v>
      </c>
      <c r="K41" s="32">
        <v>41976</v>
      </c>
    </row>
    <row r="42" spans="1:11" s="26" customFormat="1" ht="24" customHeight="1" x14ac:dyDescent="0.2">
      <c r="A42" s="27" t="s">
        <v>46</v>
      </c>
      <c r="B42" s="28" t="s">
        <v>106</v>
      </c>
      <c r="C42" s="29" t="s">
        <v>45</v>
      </c>
      <c r="D42" s="29" t="s">
        <v>0</v>
      </c>
      <c r="E42" s="30">
        <v>41986</v>
      </c>
      <c r="F42" s="30">
        <v>41986</v>
      </c>
      <c r="G42" s="34">
        <f t="shared" si="0"/>
        <v>1</v>
      </c>
      <c r="H42" s="33" t="s">
        <v>7</v>
      </c>
      <c r="I42" s="33" t="s">
        <v>8</v>
      </c>
      <c r="J42" s="31" t="s">
        <v>120</v>
      </c>
      <c r="K42" s="32">
        <f>E42-10</f>
        <v>41976</v>
      </c>
    </row>
    <row r="43" spans="1:11" s="26" customFormat="1" ht="24" customHeight="1" x14ac:dyDescent="0.2">
      <c r="A43" s="35" t="s">
        <v>88</v>
      </c>
      <c r="B43" s="28" t="s">
        <v>106</v>
      </c>
      <c r="C43" s="29" t="s">
        <v>54</v>
      </c>
      <c r="D43" s="29" t="s">
        <v>0</v>
      </c>
      <c r="E43" s="31">
        <v>41987</v>
      </c>
      <c r="F43" s="31">
        <v>41987</v>
      </c>
      <c r="G43" s="34">
        <f>F43-E43+1</f>
        <v>1</v>
      </c>
      <c r="H43" s="33" t="s">
        <v>241</v>
      </c>
      <c r="I43" s="33" t="s">
        <v>130</v>
      </c>
      <c r="J43" s="31" t="s">
        <v>120</v>
      </c>
      <c r="K43" s="32">
        <f>E43-10</f>
        <v>41977</v>
      </c>
    </row>
    <row r="44" spans="1:11" s="26" customFormat="1" ht="24" customHeight="1" x14ac:dyDescent="0.2">
      <c r="A44" s="27" t="s">
        <v>49</v>
      </c>
      <c r="B44" s="28" t="s">
        <v>108</v>
      </c>
      <c r="C44" s="29"/>
      <c r="D44" s="29" t="s">
        <v>0</v>
      </c>
      <c r="E44" s="30">
        <v>41987</v>
      </c>
      <c r="F44" s="30">
        <v>41987</v>
      </c>
      <c r="G44" s="34">
        <f t="shared" si="0"/>
        <v>1</v>
      </c>
      <c r="H44" s="33" t="s">
        <v>18</v>
      </c>
      <c r="I44" s="33" t="s">
        <v>19</v>
      </c>
      <c r="J44" s="31">
        <v>41978</v>
      </c>
      <c r="K44" s="32">
        <v>41978</v>
      </c>
    </row>
    <row r="45" spans="1:11" s="26" customFormat="1" ht="24" customHeight="1" x14ac:dyDescent="0.2">
      <c r="A45" s="27" t="s">
        <v>70</v>
      </c>
      <c r="B45" s="28" t="s">
        <v>107</v>
      </c>
      <c r="C45" s="29" t="s">
        <v>50</v>
      </c>
      <c r="D45" s="29" t="s">
        <v>0</v>
      </c>
      <c r="E45" s="30">
        <v>41988</v>
      </c>
      <c r="F45" s="30">
        <v>41988</v>
      </c>
      <c r="G45" s="34">
        <f t="shared" si="0"/>
        <v>1</v>
      </c>
      <c r="H45" s="33" t="s">
        <v>18</v>
      </c>
      <c r="I45" s="33" t="s">
        <v>19</v>
      </c>
      <c r="J45" s="31">
        <v>41978</v>
      </c>
      <c r="K45" s="32">
        <v>41982</v>
      </c>
    </row>
    <row r="46" spans="1:11" s="26" customFormat="1" ht="24" customHeight="1" x14ac:dyDescent="0.2">
      <c r="A46" s="27" t="s">
        <v>98</v>
      </c>
      <c r="B46" s="28" t="s">
        <v>106</v>
      </c>
      <c r="C46" s="29" t="s">
        <v>50</v>
      </c>
      <c r="D46" s="29" t="s">
        <v>0</v>
      </c>
      <c r="E46" s="30">
        <v>41988</v>
      </c>
      <c r="F46" s="30">
        <v>41990</v>
      </c>
      <c r="G46" s="34">
        <f t="shared" si="0"/>
        <v>3</v>
      </c>
      <c r="H46" s="33" t="s">
        <v>18</v>
      </c>
      <c r="I46" s="33" t="s">
        <v>19</v>
      </c>
      <c r="J46" s="31">
        <v>41978</v>
      </c>
      <c r="K46" s="32">
        <v>41982</v>
      </c>
    </row>
    <row r="47" spans="1:11" s="26" customFormat="1" ht="24" customHeight="1" x14ac:dyDescent="0.2">
      <c r="A47" s="27" t="s">
        <v>97</v>
      </c>
      <c r="B47" s="28" t="s">
        <v>106</v>
      </c>
      <c r="C47" s="29" t="s">
        <v>50</v>
      </c>
      <c r="D47" s="29" t="s">
        <v>0</v>
      </c>
      <c r="E47" s="30">
        <v>41989</v>
      </c>
      <c r="F47" s="30">
        <v>41989</v>
      </c>
      <c r="G47" s="34">
        <f t="shared" si="0"/>
        <v>1</v>
      </c>
      <c r="H47" s="33" t="s">
        <v>18</v>
      </c>
      <c r="I47" s="33" t="s">
        <v>19</v>
      </c>
      <c r="J47" s="31">
        <v>41978</v>
      </c>
      <c r="K47" s="32">
        <v>41982</v>
      </c>
    </row>
    <row r="48" spans="1:11" s="26" customFormat="1" ht="24" customHeight="1" x14ac:dyDescent="0.2">
      <c r="A48" s="27" t="s">
        <v>104</v>
      </c>
      <c r="B48" s="28" t="s">
        <v>107</v>
      </c>
      <c r="C48" s="29" t="s">
        <v>51</v>
      </c>
      <c r="D48" s="29" t="s">
        <v>0</v>
      </c>
      <c r="E48" s="30">
        <v>41989</v>
      </c>
      <c r="F48" s="30">
        <v>41989</v>
      </c>
      <c r="G48" s="34">
        <f t="shared" si="0"/>
        <v>1</v>
      </c>
      <c r="H48" s="33" t="s">
        <v>18</v>
      </c>
      <c r="I48" s="33" t="s">
        <v>19</v>
      </c>
      <c r="J48" s="31">
        <v>41978</v>
      </c>
      <c r="K48" s="32">
        <v>41982</v>
      </c>
    </row>
    <row r="49" spans="1:11" s="26" customFormat="1" ht="24" customHeight="1" x14ac:dyDescent="0.2">
      <c r="A49" s="27" t="s">
        <v>104</v>
      </c>
      <c r="B49" s="28" t="s">
        <v>106</v>
      </c>
      <c r="C49" s="29" t="s">
        <v>52</v>
      </c>
      <c r="D49" s="29" t="s">
        <v>0</v>
      </c>
      <c r="E49" s="30">
        <v>41989</v>
      </c>
      <c r="F49" s="30">
        <v>41989</v>
      </c>
      <c r="G49" s="34">
        <f t="shared" si="0"/>
        <v>1</v>
      </c>
      <c r="H49" s="33" t="s">
        <v>18</v>
      </c>
      <c r="I49" s="33" t="s">
        <v>19</v>
      </c>
      <c r="J49" s="31" t="s">
        <v>120</v>
      </c>
      <c r="K49" s="32">
        <v>41982</v>
      </c>
    </row>
    <row r="50" spans="1:11" s="26" customFormat="1" ht="24" customHeight="1" x14ac:dyDescent="0.2">
      <c r="A50" s="27" t="s">
        <v>86</v>
      </c>
      <c r="B50" s="28" t="s">
        <v>107</v>
      </c>
      <c r="C50" s="29" t="s">
        <v>50</v>
      </c>
      <c r="D50" s="29" t="s">
        <v>0</v>
      </c>
      <c r="E50" s="30">
        <v>41990</v>
      </c>
      <c r="F50" s="30">
        <v>41990</v>
      </c>
      <c r="G50" s="34">
        <f t="shared" si="0"/>
        <v>1</v>
      </c>
      <c r="H50" s="33" t="s">
        <v>18</v>
      </c>
      <c r="I50" s="33" t="s">
        <v>19</v>
      </c>
      <c r="J50" s="31">
        <v>41978</v>
      </c>
      <c r="K50" s="32">
        <v>41982</v>
      </c>
    </row>
    <row r="51" spans="1:11" s="26" customFormat="1" ht="24" customHeight="1" x14ac:dyDescent="0.2">
      <c r="A51" s="27" t="s">
        <v>99</v>
      </c>
      <c r="B51" s="28" t="s">
        <v>106</v>
      </c>
      <c r="C51" s="29" t="s">
        <v>53</v>
      </c>
      <c r="D51" s="29" t="s">
        <v>0</v>
      </c>
      <c r="E51" s="30">
        <v>41990</v>
      </c>
      <c r="F51" s="30">
        <v>41990</v>
      </c>
      <c r="G51" s="34">
        <f t="shared" si="0"/>
        <v>1</v>
      </c>
      <c r="H51" s="33" t="s">
        <v>18</v>
      </c>
      <c r="I51" s="33" t="s">
        <v>19</v>
      </c>
      <c r="J51" s="31" t="s">
        <v>120</v>
      </c>
      <c r="K51" s="32">
        <v>41982</v>
      </c>
    </row>
    <row r="52" spans="1:11" s="26" customFormat="1" ht="24" customHeight="1" x14ac:dyDescent="0.2">
      <c r="A52" s="27" t="s">
        <v>70</v>
      </c>
      <c r="B52" s="28" t="s">
        <v>108</v>
      </c>
      <c r="C52" s="29" t="s">
        <v>55</v>
      </c>
      <c r="D52" s="29" t="s">
        <v>0</v>
      </c>
      <c r="E52" s="30">
        <v>42055</v>
      </c>
      <c r="F52" s="30">
        <v>42055</v>
      </c>
      <c r="G52" s="34">
        <f t="shared" si="0"/>
        <v>1</v>
      </c>
      <c r="H52" s="33" t="s">
        <v>15</v>
      </c>
      <c r="I52" s="33" t="s">
        <v>20</v>
      </c>
      <c r="J52" s="31" t="s">
        <v>120</v>
      </c>
      <c r="K52" s="32">
        <f>E52-10</f>
        <v>42045</v>
      </c>
    </row>
    <row r="53" spans="1:11" s="26" customFormat="1" ht="24" customHeight="1" x14ac:dyDescent="0.2">
      <c r="A53" s="27" t="s">
        <v>97</v>
      </c>
      <c r="B53" s="28" t="s">
        <v>108</v>
      </c>
      <c r="C53" s="29" t="s">
        <v>55</v>
      </c>
      <c r="D53" s="29" t="s">
        <v>0</v>
      </c>
      <c r="E53" s="30">
        <v>42055</v>
      </c>
      <c r="F53" s="30">
        <v>42055</v>
      </c>
      <c r="G53" s="34">
        <f t="shared" si="0"/>
        <v>1</v>
      </c>
      <c r="H53" s="33" t="s">
        <v>15</v>
      </c>
      <c r="I53" s="33" t="s">
        <v>20</v>
      </c>
      <c r="J53" s="31" t="s">
        <v>120</v>
      </c>
      <c r="K53" s="32">
        <f>E53-10</f>
        <v>42045</v>
      </c>
    </row>
    <row r="54" spans="1:11" s="26" customFormat="1" ht="24" customHeight="1" x14ac:dyDescent="0.2">
      <c r="A54" s="27" t="s">
        <v>113</v>
      </c>
      <c r="B54" s="28" t="s">
        <v>110</v>
      </c>
      <c r="C54" s="33" t="s">
        <v>12</v>
      </c>
      <c r="D54" s="33" t="s">
        <v>1</v>
      </c>
      <c r="E54" s="31">
        <v>42058</v>
      </c>
      <c r="F54" s="31">
        <v>42060</v>
      </c>
      <c r="G54" s="34">
        <f t="shared" si="0"/>
        <v>3</v>
      </c>
      <c r="H54" s="33" t="s">
        <v>13</v>
      </c>
      <c r="I54" s="33" t="s">
        <v>14</v>
      </c>
      <c r="J54" s="31" t="s">
        <v>120</v>
      </c>
      <c r="K54" s="32">
        <v>42051</v>
      </c>
    </row>
    <row r="55" spans="1:11" s="26" customFormat="1" ht="24" customHeight="1" x14ac:dyDescent="0.2">
      <c r="A55" s="27" t="s">
        <v>111</v>
      </c>
      <c r="B55" s="28" t="s">
        <v>109</v>
      </c>
      <c r="C55" s="29" t="s">
        <v>146</v>
      </c>
      <c r="D55" s="29" t="s">
        <v>128</v>
      </c>
      <c r="E55" s="30">
        <v>42058</v>
      </c>
      <c r="F55" s="30">
        <v>42090</v>
      </c>
      <c r="G55" s="31" t="s">
        <v>120</v>
      </c>
      <c r="H55" s="29" t="s">
        <v>36</v>
      </c>
      <c r="I55" s="29" t="s">
        <v>130</v>
      </c>
      <c r="J55" s="31" t="s">
        <v>120</v>
      </c>
      <c r="K55" s="32" t="s">
        <v>120</v>
      </c>
    </row>
    <row r="56" spans="1:11" s="26" customFormat="1" ht="24" customHeight="1" x14ac:dyDescent="0.2">
      <c r="A56" s="27" t="s">
        <v>111</v>
      </c>
      <c r="B56" s="28" t="s">
        <v>110</v>
      </c>
      <c r="C56" s="29" t="s">
        <v>146</v>
      </c>
      <c r="D56" s="29" t="s">
        <v>128</v>
      </c>
      <c r="E56" s="30">
        <v>42058</v>
      </c>
      <c r="F56" s="30">
        <v>42090</v>
      </c>
      <c r="G56" s="31" t="s">
        <v>120</v>
      </c>
      <c r="H56" s="29" t="s">
        <v>36</v>
      </c>
      <c r="I56" s="29" t="s">
        <v>130</v>
      </c>
      <c r="J56" s="31" t="s">
        <v>120</v>
      </c>
      <c r="K56" s="32" t="s">
        <v>120</v>
      </c>
    </row>
    <row r="57" spans="1:11" s="26" customFormat="1" ht="24" customHeight="1" x14ac:dyDescent="0.2">
      <c r="A57" s="27" t="s">
        <v>112</v>
      </c>
      <c r="B57" s="28" t="s">
        <v>109</v>
      </c>
      <c r="C57" s="29" t="s">
        <v>146</v>
      </c>
      <c r="D57" s="29" t="s">
        <v>128</v>
      </c>
      <c r="E57" s="30">
        <v>42058</v>
      </c>
      <c r="F57" s="30">
        <v>42090</v>
      </c>
      <c r="G57" s="31" t="s">
        <v>120</v>
      </c>
      <c r="H57" s="29" t="s">
        <v>36</v>
      </c>
      <c r="I57" s="29" t="s">
        <v>130</v>
      </c>
      <c r="J57" s="31" t="s">
        <v>120</v>
      </c>
      <c r="K57" s="32" t="s">
        <v>120</v>
      </c>
    </row>
    <row r="58" spans="1:11" s="26" customFormat="1" ht="24" customHeight="1" x14ac:dyDescent="0.2">
      <c r="A58" s="27" t="s">
        <v>112</v>
      </c>
      <c r="B58" s="28" t="s">
        <v>110</v>
      </c>
      <c r="C58" s="29" t="s">
        <v>146</v>
      </c>
      <c r="D58" s="29" t="s">
        <v>128</v>
      </c>
      <c r="E58" s="30">
        <v>42058</v>
      </c>
      <c r="F58" s="30">
        <v>42090</v>
      </c>
      <c r="G58" s="31" t="s">
        <v>120</v>
      </c>
      <c r="H58" s="29" t="s">
        <v>36</v>
      </c>
      <c r="I58" s="29" t="s">
        <v>130</v>
      </c>
      <c r="J58" s="31" t="s">
        <v>120</v>
      </c>
      <c r="K58" s="32" t="s">
        <v>120</v>
      </c>
    </row>
    <row r="59" spans="1:11" s="26" customFormat="1" ht="24" customHeight="1" x14ac:dyDescent="0.2">
      <c r="A59" s="27" t="s">
        <v>113</v>
      </c>
      <c r="B59" s="28" t="s">
        <v>110</v>
      </c>
      <c r="C59" s="29" t="s">
        <v>146</v>
      </c>
      <c r="D59" s="29" t="s">
        <v>128</v>
      </c>
      <c r="E59" s="30">
        <v>42058</v>
      </c>
      <c r="F59" s="30">
        <v>42090</v>
      </c>
      <c r="G59" s="31" t="s">
        <v>120</v>
      </c>
      <c r="H59" s="29" t="s">
        <v>36</v>
      </c>
      <c r="I59" s="29" t="s">
        <v>130</v>
      </c>
      <c r="J59" s="31" t="s">
        <v>120</v>
      </c>
      <c r="K59" s="32" t="s">
        <v>120</v>
      </c>
    </row>
    <row r="60" spans="1:11" s="26" customFormat="1" ht="24" customHeight="1" x14ac:dyDescent="0.2">
      <c r="A60" s="27" t="s">
        <v>114</v>
      </c>
      <c r="B60" s="28" t="s">
        <v>109</v>
      </c>
      <c r="C60" s="29" t="s">
        <v>146</v>
      </c>
      <c r="D60" s="29" t="s">
        <v>128</v>
      </c>
      <c r="E60" s="30">
        <v>42058</v>
      </c>
      <c r="F60" s="30">
        <v>42090</v>
      </c>
      <c r="G60" s="31" t="s">
        <v>120</v>
      </c>
      <c r="H60" s="29" t="s">
        <v>36</v>
      </c>
      <c r="I60" s="29" t="s">
        <v>130</v>
      </c>
      <c r="J60" s="31" t="s">
        <v>120</v>
      </c>
      <c r="K60" s="32" t="s">
        <v>120</v>
      </c>
    </row>
    <row r="61" spans="1:11" s="26" customFormat="1" ht="24" customHeight="1" x14ac:dyDescent="0.2">
      <c r="A61" s="27" t="s">
        <v>114</v>
      </c>
      <c r="B61" s="28" t="s">
        <v>110</v>
      </c>
      <c r="C61" s="29" t="s">
        <v>146</v>
      </c>
      <c r="D61" s="29" t="s">
        <v>128</v>
      </c>
      <c r="E61" s="30">
        <v>42058</v>
      </c>
      <c r="F61" s="30">
        <v>42090</v>
      </c>
      <c r="G61" s="31" t="s">
        <v>120</v>
      </c>
      <c r="H61" s="29" t="s">
        <v>36</v>
      </c>
      <c r="I61" s="29" t="s">
        <v>130</v>
      </c>
      <c r="J61" s="31" t="s">
        <v>120</v>
      </c>
      <c r="K61" s="32" t="s">
        <v>120</v>
      </c>
    </row>
    <row r="62" spans="1:11" s="26" customFormat="1" ht="24" customHeight="1" x14ac:dyDescent="0.2">
      <c r="A62" s="27" t="s">
        <v>116</v>
      </c>
      <c r="B62" s="28" t="s">
        <v>109</v>
      </c>
      <c r="C62" s="29" t="s">
        <v>146</v>
      </c>
      <c r="D62" s="29" t="s">
        <v>128</v>
      </c>
      <c r="E62" s="30">
        <v>42058</v>
      </c>
      <c r="F62" s="30">
        <v>42090</v>
      </c>
      <c r="G62" s="31" t="s">
        <v>120</v>
      </c>
      <c r="H62" s="29" t="s">
        <v>36</v>
      </c>
      <c r="I62" s="29" t="s">
        <v>130</v>
      </c>
      <c r="J62" s="31" t="s">
        <v>120</v>
      </c>
      <c r="K62" s="32" t="s">
        <v>120</v>
      </c>
    </row>
    <row r="63" spans="1:11" s="26" customFormat="1" ht="24" customHeight="1" x14ac:dyDescent="0.2">
      <c r="A63" s="27" t="s">
        <v>116</v>
      </c>
      <c r="B63" s="28" t="s">
        <v>110</v>
      </c>
      <c r="C63" s="29" t="s">
        <v>146</v>
      </c>
      <c r="D63" s="29" t="s">
        <v>128</v>
      </c>
      <c r="E63" s="30">
        <v>42058</v>
      </c>
      <c r="F63" s="30">
        <v>42090</v>
      </c>
      <c r="G63" s="31" t="s">
        <v>120</v>
      </c>
      <c r="H63" s="29" t="s">
        <v>36</v>
      </c>
      <c r="I63" s="29" t="s">
        <v>130</v>
      </c>
      <c r="J63" s="31" t="s">
        <v>120</v>
      </c>
      <c r="K63" s="32" t="s">
        <v>120</v>
      </c>
    </row>
    <row r="64" spans="1:11" s="26" customFormat="1" ht="24" customHeight="1" x14ac:dyDescent="0.2">
      <c r="A64" s="27" t="s">
        <v>111</v>
      </c>
      <c r="B64" s="28" t="s">
        <v>109</v>
      </c>
      <c r="C64" s="29" t="s">
        <v>223</v>
      </c>
      <c r="D64" s="29" t="s">
        <v>128</v>
      </c>
      <c r="E64" s="30">
        <v>42058</v>
      </c>
      <c r="F64" s="30">
        <v>42153</v>
      </c>
      <c r="G64" s="31" t="s">
        <v>120</v>
      </c>
      <c r="H64" s="29" t="s">
        <v>36</v>
      </c>
      <c r="I64" s="29" t="s">
        <v>130</v>
      </c>
      <c r="J64" s="31" t="s">
        <v>120</v>
      </c>
      <c r="K64" s="32" t="s">
        <v>120</v>
      </c>
    </row>
    <row r="65" spans="1:11" s="26" customFormat="1" ht="24" customHeight="1" x14ac:dyDescent="0.2">
      <c r="A65" s="27" t="s">
        <v>111</v>
      </c>
      <c r="B65" s="28" t="s">
        <v>110</v>
      </c>
      <c r="C65" s="29" t="s">
        <v>223</v>
      </c>
      <c r="D65" s="29" t="s">
        <v>128</v>
      </c>
      <c r="E65" s="30">
        <v>42058</v>
      </c>
      <c r="F65" s="30">
        <v>42153</v>
      </c>
      <c r="G65" s="31" t="s">
        <v>120</v>
      </c>
      <c r="H65" s="29" t="s">
        <v>36</v>
      </c>
      <c r="I65" s="29" t="s">
        <v>130</v>
      </c>
      <c r="J65" s="31" t="s">
        <v>120</v>
      </c>
      <c r="K65" s="32" t="s">
        <v>120</v>
      </c>
    </row>
    <row r="66" spans="1:11" s="26" customFormat="1" ht="24" customHeight="1" x14ac:dyDescent="0.2">
      <c r="A66" s="27" t="s">
        <v>112</v>
      </c>
      <c r="B66" s="28" t="s">
        <v>109</v>
      </c>
      <c r="C66" s="29" t="s">
        <v>223</v>
      </c>
      <c r="D66" s="29" t="s">
        <v>128</v>
      </c>
      <c r="E66" s="30">
        <v>42058</v>
      </c>
      <c r="F66" s="30">
        <v>42153</v>
      </c>
      <c r="G66" s="31" t="s">
        <v>120</v>
      </c>
      <c r="H66" s="29" t="s">
        <v>36</v>
      </c>
      <c r="I66" s="29" t="s">
        <v>130</v>
      </c>
      <c r="J66" s="31" t="s">
        <v>120</v>
      </c>
      <c r="K66" s="32" t="s">
        <v>120</v>
      </c>
    </row>
    <row r="67" spans="1:11" s="26" customFormat="1" ht="24" customHeight="1" x14ac:dyDescent="0.2">
      <c r="A67" s="27" t="s">
        <v>112</v>
      </c>
      <c r="B67" s="28" t="s">
        <v>110</v>
      </c>
      <c r="C67" s="29" t="s">
        <v>223</v>
      </c>
      <c r="D67" s="29" t="s">
        <v>128</v>
      </c>
      <c r="E67" s="30">
        <v>42058</v>
      </c>
      <c r="F67" s="30">
        <v>42153</v>
      </c>
      <c r="G67" s="31" t="s">
        <v>120</v>
      </c>
      <c r="H67" s="29" t="s">
        <v>36</v>
      </c>
      <c r="I67" s="29" t="s">
        <v>130</v>
      </c>
      <c r="J67" s="31" t="s">
        <v>120</v>
      </c>
      <c r="K67" s="32" t="s">
        <v>120</v>
      </c>
    </row>
    <row r="68" spans="1:11" s="26" customFormat="1" ht="24" customHeight="1" x14ac:dyDescent="0.2">
      <c r="A68" s="27" t="s">
        <v>113</v>
      </c>
      <c r="B68" s="28" t="s">
        <v>110</v>
      </c>
      <c r="C68" s="29" t="s">
        <v>223</v>
      </c>
      <c r="D68" s="29" t="s">
        <v>128</v>
      </c>
      <c r="E68" s="30">
        <v>42058</v>
      </c>
      <c r="F68" s="30">
        <v>42153</v>
      </c>
      <c r="G68" s="31" t="s">
        <v>120</v>
      </c>
      <c r="H68" s="29" t="s">
        <v>36</v>
      </c>
      <c r="I68" s="29" t="s">
        <v>130</v>
      </c>
      <c r="J68" s="31" t="s">
        <v>120</v>
      </c>
      <c r="K68" s="32" t="s">
        <v>120</v>
      </c>
    </row>
    <row r="69" spans="1:11" s="26" customFormat="1" ht="24" customHeight="1" x14ac:dyDescent="0.2">
      <c r="A69" s="27" t="s">
        <v>114</v>
      </c>
      <c r="B69" s="28" t="s">
        <v>109</v>
      </c>
      <c r="C69" s="29" t="s">
        <v>223</v>
      </c>
      <c r="D69" s="29" t="s">
        <v>128</v>
      </c>
      <c r="E69" s="30">
        <v>42058</v>
      </c>
      <c r="F69" s="30">
        <v>42153</v>
      </c>
      <c r="G69" s="31" t="s">
        <v>120</v>
      </c>
      <c r="H69" s="29" t="s">
        <v>36</v>
      </c>
      <c r="I69" s="29" t="s">
        <v>130</v>
      </c>
      <c r="J69" s="31" t="s">
        <v>120</v>
      </c>
      <c r="K69" s="32" t="s">
        <v>120</v>
      </c>
    </row>
    <row r="70" spans="1:11" s="26" customFormat="1" ht="24" customHeight="1" x14ac:dyDescent="0.2">
      <c r="A70" s="27" t="s">
        <v>114</v>
      </c>
      <c r="B70" s="28" t="s">
        <v>110</v>
      </c>
      <c r="C70" s="29" t="s">
        <v>223</v>
      </c>
      <c r="D70" s="29" t="s">
        <v>128</v>
      </c>
      <c r="E70" s="30">
        <v>42058</v>
      </c>
      <c r="F70" s="30">
        <v>42153</v>
      </c>
      <c r="G70" s="31" t="s">
        <v>120</v>
      </c>
      <c r="H70" s="29" t="s">
        <v>36</v>
      </c>
      <c r="I70" s="29" t="s">
        <v>130</v>
      </c>
      <c r="J70" s="31" t="s">
        <v>120</v>
      </c>
      <c r="K70" s="32" t="s">
        <v>120</v>
      </c>
    </row>
    <row r="71" spans="1:11" s="26" customFormat="1" ht="24" customHeight="1" x14ac:dyDescent="0.2">
      <c r="A71" s="27" t="s">
        <v>116</v>
      </c>
      <c r="B71" s="28" t="s">
        <v>109</v>
      </c>
      <c r="C71" s="29" t="s">
        <v>223</v>
      </c>
      <c r="D71" s="29" t="s">
        <v>128</v>
      </c>
      <c r="E71" s="30">
        <v>42058</v>
      </c>
      <c r="F71" s="30">
        <v>42153</v>
      </c>
      <c r="G71" s="31" t="s">
        <v>120</v>
      </c>
      <c r="H71" s="29" t="s">
        <v>36</v>
      </c>
      <c r="I71" s="29" t="s">
        <v>130</v>
      </c>
      <c r="J71" s="31" t="s">
        <v>120</v>
      </c>
      <c r="K71" s="32" t="s">
        <v>120</v>
      </c>
    </row>
    <row r="72" spans="1:11" s="26" customFormat="1" ht="24" customHeight="1" x14ac:dyDescent="0.2">
      <c r="A72" s="96" t="s">
        <v>116</v>
      </c>
      <c r="B72" s="97" t="s">
        <v>110</v>
      </c>
      <c r="C72" s="102" t="s">
        <v>223</v>
      </c>
      <c r="D72" s="102" t="s">
        <v>128</v>
      </c>
      <c r="E72" s="103">
        <v>42058</v>
      </c>
      <c r="F72" s="103">
        <v>42153</v>
      </c>
      <c r="G72" s="99" t="s">
        <v>120</v>
      </c>
      <c r="H72" s="102" t="s">
        <v>36</v>
      </c>
      <c r="I72" s="102" t="s">
        <v>130</v>
      </c>
      <c r="J72" s="99" t="s">
        <v>120</v>
      </c>
      <c r="K72" s="101" t="s">
        <v>120</v>
      </c>
    </row>
    <row r="73" spans="1:11" s="26" customFormat="1" ht="24" customHeight="1" x14ac:dyDescent="0.2">
      <c r="A73" s="96" t="s">
        <v>98</v>
      </c>
      <c r="B73" s="97" t="s">
        <v>108</v>
      </c>
      <c r="C73" s="102" t="s">
        <v>55</v>
      </c>
      <c r="D73" s="102" t="s">
        <v>0</v>
      </c>
      <c r="E73" s="103">
        <v>42060</v>
      </c>
      <c r="F73" s="103">
        <v>42062</v>
      </c>
      <c r="G73" s="100">
        <f t="shared" ref="G73:G84" si="2">F73-E73+1</f>
        <v>3</v>
      </c>
      <c r="H73" s="98" t="s">
        <v>241</v>
      </c>
      <c r="I73" s="98" t="s">
        <v>266</v>
      </c>
      <c r="J73" s="102" t="s">
        <v>120</v>
      </c>
      <c r="K73" s="101">
        <v>42054</v>
      </c>
    </row>
    <row r="74" spans="1:11" s="26" customFormat="1" ht="24" customHeight="1" x14ac:dyDescent="0.2">
      <c r="A74" s="96" t="s">
        <v>116</v>
      </c>
      <c r="B74" s="97" t="s">
        <v>109</v>
      </c>
      <c r="C74" s="98" t="s">
        <v>12</v>
      </c>
      <c r="D74" s="98" t="s">
        <v>1</v>
      </c>
      <c r="E74" s="99">
        <v>42061</v>
      </c>
      <c r="F74" s="99">
        <v>42062</v>
      </c>
      <c r="G74" s="100">
        <f t="shared" si="2"/>
        <v>2</v>
      </c>
      <c r="H74" s="98" t="s">
        <v>13</v>
      </c>
      <c r="I74" s="98" t="s">
        <v>14</v>
      </c>
      <c r="J74" s="99" t="s">
        <v>120</v>
      </c>
      <c r="K74" s="101">
        <f>E74-8</f>
        <v>42053</v>
      </c>
    </row>
    <row r="75" spans="1:11" s="26" customFormat="1" ht="24" customHeight="1" x14ac:dyDescent="0.2">
      <c r="A75" s="96" t="s">
        <v>116</v>
      </c>
      <c r="B75" s="97" t="s">
        <v>110</v>
      </c>
      <c r="C75" s="98" t="s">
        <v>12</v>
      </c>
      <c r="D75" s="98" t="s">
        <v>1</v>
      </c>
      <c r="E75" s="99">
        <v>42061</v>
      </c>
      <c r="F75" s="99">
        <v>42062</v>
      </c>
      <c r="G75" s="100">
        <f t="shared" si="2"/>
        <v>2</v>
      </c>
      <c r="H75" s="98" t="s">
        <v>13</v>
      </c>
      <c r="I75" s="98" t="s">
        <v>14</v>
      </c>
      <c r="J75" s="99" t="s">
        <v>120</v>
      </c>
      <c r="K75" s="101">
        <f>E75-8</f>
        <v>42053</v>
      </c>
    </row>
    <row r="76" spans="1:11" s="26" customFormat="1" ht="24" customHeight="1" x14ac:dyDescent="0.2">
      <c r="A76" s="96" t="s">
        <v>72</v>
      </c>
      <c r="B76" s="97" t="s">
        <v>106</v>
      </c>
      <c r="C76" s="102" t="s">
        <v>56</v>
      </c>
      <c r="D76" s="102" t="s">
        <v>0</v>
      </c>
      <c r="E76" s="103">
        <v>42063</v>
      </c>
      <c r="F76" s="103">
        <v>42063</v>
      </c>
      <c r="G76" s="100">
        <f t="shared" si="2"/>
        <v>1</v>
      </c>
      <c r="H76" s="98" t="s">
        <v>21</v>
      </c>
      <c r="I76" s="98" t="s">
        <v>22</v>
      </c>
      <c r="J76" s="99" t="s">
        <v>120</v>
      </c>
      <c r="K76" s="101">
        <f>E76-10</f>
        <v>42053</v>
      </c>
    </row>
    <row r="77" spans="1:11" s="26" customFormat="1" ht="24" customHeight="1" x14ac:dyDescent="0.2">
      <c r="A77" s="96" t="s">
        <v>114</v>
      </c>
      <c r="B77" s="97" t="s">
        <v>110</v>
      </c>
      <c r="C77" s="98" t="s">
        <v>232</v>
      </c>
      <c r="D77" s="98" t="s">
        <v>1</v>
      </c>
      <c r="E77" s="99">
        <v>42065</v>
      </c>
      <c r="F77" s="99">
        <v>42066</v>
      </c>
      <c r="G77" s="100">
        <f t="shared" si="2"/>
        <v>2</v>
      </c>
      <c r="H77" s="98" t="s">
        <v>18</v>
      </c>
      <c r="I77" s="98" t="s">
        <v>19</v>
      </c>
      <c r="J77" s="99" t="s">
        <v>120</v>
      </c>
      <c r="K77" s="101">
        <v>42058</v>
      </c>
    </row>
    <row r="78" spans="1:11" s="26" customFormat="1" ht="24" customHeight="1" x14ac:dyDescent="0.2">
      <c r="A78" s="96" t="s">
        <v>114</v>
      </c>
      <c r="B78" s="97" t="s">
        <v>110</v>
      </c>
      <c r="C78" s="98" t="s">
        <v>228</v>
      </c>
      <c r="D78" s="98" t="s">
        <v>1</v>
      </c>
      <c r="E78" s="99">
        <v>42065</v>
      </c>
      <c r="F78" s="99">
        <v>42066</v>
      </c>
      <c r="G78" s="100">
        <f t="shared" si="2"/>
        <v>2</v>
      </c>
      <c r="H78" s="98" t="s">
        <v>238</v>
      </c>
      <c r="I78" s="98" t="s">
        <v>239</v>
      </c>
      <c r="J78" s="99" t="s">
        <v>120</v>
      </c>
      <c r="K78" s="101">
        <v>42058</v>
      </c>
    </row>
    <row r="79" spans="1:11" s="26" customFormat="1" ht="24" customHeight="1" x14ac:dyDescent="0.2">
      <c r="A79" s="96" t="s">
        <v>114</v>
      </c>
      <c r="B79" s="97" t="s">
        <v>110</v>
      </c>
      <c r="C79" s="98" t="s">
        <v>231</v>
      </c>
      <c r="D79" s="98" t="s">
        <v>1</v>
      </c>
      <c r="E79" s="99">
        <v>42067</v>
      </c>
      <c r="F79" s="99">
        <v>42068</v>
      </c>
      <c r="G79" s="100">
        <f t="shared" si="2"/>
        <v>2</v>
      </c>
      <c r="H79" s="98" t="s">
        <v>236</v>
      </c>
      <c r="I79" s="98" t="s">
        <v>237</v>
      </c>
      <c r="J79" s="99" t="s">
        <v>120</v>
      </c>
      <c r="K79" s="101">
        <f>E79-8</f>
        <v>42059</v>
      </c>
    </row>
    <row r="80" spans="1:11" s="26" customFormat="1" ht="24" customHeight="1" x14ac:dyDescent="0.2">
      <c r="A80" s="96" t="s">
        <v>115</v>
      </c>
      <c r="B80" s="97" t="s">
        <v>110</v>
      </c>
      <c r="C80" s="98" t="s">
        <v>12</v>
      </c>
      <c r="D80" s="98" t="s">
        <v>1</v>
      </c>
      <c r="E80" s="99">
        <v>42069</v>
      </c>
      <c r="F80" s="99">
        <v>42069</v>
      </c>
      <c r="G80" s="100">
        <f t="shared" si="2"/>
        <v>1</v>
      </c>
      <c r="H80" s="98" t="s">
        <v>9</v>
      </c>
      <c r="I80" s="98" t="s">
        <v>27</v>
      </c>
      <c r="J80" s="99" t="s">
        <v>120</v>
      </c>
      <c r="K80" s="101">
        <f>E80-8</f>
        <v>42061</v>
      </c>
    </row>
    <row r="81" spans="1:11" s="26" customFormat="1" ht="24" customHeight="1" x14ac:dyDescent="0.2">
      <c r="A81" s="96" t="s">
        <v>72</v>
      </c>
      <c r="B81" s="97" t="s">
        <v>106</v>
      </c>
      <c r="C81" s="102" t="s">
        <v>63</v>
      </c>
      <c r="D81" s="102" t="s">
        <v>0</v>
      </c>
      <c r="E81" s="103">
        <v>42070</v>
      </c>
      <c r="F81" s="103">
        <v>42070</v>
      </c>
      <c r="G81" s="100">
        <f t="shared" si="2"/>
        <v>1</v>
      </c>
      <c r="H81" s="98" t="s">
        <v>23</v>
      </c>
      <c r="I81" s="98" t="s">
        <v>24</v>
      </c>
      <c r="J81" s="99" t="s">
        <v>120</v>
      </c>
      <c r="K81" s="101">
        <f>E81-10</f>
        <v>42060</v>
      </c>
    </row>
    <row r="82" spans="1:11" s="26" customFormat="1" ht="24" customHeight="1" x14ac:dyDescent="0.2">
      <c r="A82" s="96" t="s">
        <v>112</v>
      </c>
      <c r="B82" s="97" t="s">
        <v>109</v>
      </c>
      <c r="C82" s="98" t="s">
        <v>12</v>
      </c>
      <c r="D82" s="98" t="s">
        <v>1</v>
      </c>
      <c r="E82" s="99">
        <v>42072</v>
      </c>
      <c r="F82" s="99">
        <v>42073</v>
      </c>
      <c r="G82" s="100">
        <f t="shared" si="2"/>
        <v>2</v>
      </c>
      <c r="H82" s="98" t="s">
        <v>10</v>
      </c>
      <c r="I82" s="98" t="s">
        <v>11</v>
      </c>
      <c r="J82" s="99" t="s">
        <v>120</v>
      </c>
      <c r="K82" s="101">
        <v>42065</v>
      </c>
    </row>
    <row r="83" spans="1:11" s="26" customFormat="1" ht="24" customHeight="1" x14ac:dyDescent="0.2">
      <c r="A83" s="96" t="s">
        <v>112</v>
      </c>
      <c r="B83" s="97" t="s">
        <v>110</v>
      </c>
      <c r="C83" s="98" t="s">
        <v>12</v>
      </c>
      <c r="D83" s="98" t="s">
        <v>1</v>
      </c>
      <c r="E83" s="99">
        <v>42072</v>
      </c>
      <c r="F83" s="99">
        <v>42073</v>
      </c>
      <c r="G83" s="100">
        <f t="shared" si="2"/>
        <v>2</v>
      </c>
      <c r="H83" s="98" t="s">
        <v>10</v>
      </c>
      <c r="I83" s="98" t="s">
        <v>11</v>
      </c>
      <c r="J83" s="99" t="s">
        <v>120</v>
      </c>
      <c r="K83" s="101">
        <v>42065</v>
      </c>
    </row>
    <row r="84" spans="1:11" s="26" customFormat="1" ht="24" customHeight="1" x14ac:dyDescent="0.2">
      <c r="A84" s="96" t="s">
        <v>114</v>
      </c>
      <c r="B84" s="97" t="s">
        <v>109</v>
      </c>
      <c r="C84" s="98" t="s">
        <v>12</v>
      </c>
      <c r="D84" s="98" t="s">
        <v>1</v>
      </c>
      <c r="E84" s="99">
        <v>42074</v>
      </c>
      <c r="F84" s="99">
        <v>42075</v>
      </c>
      <c r="G84" s="100">
        <f t="shared" si="2"/>
        <v>2</v>
      </c>
      <c r="H84" s="98" t="s">
        <v>7</v>
      </c>
      <c r="I84" s="98" t="s">
        <v>8</v>
      </c>
      <c r="J84" s="99" t="s">
        <v>120</v>
      </c>
      <c r="K84" s="101">
        <f>E84-8</f>
        <v>42066</v>
      </c>
    </row>
    <row r="85" spans="1:11" s="26" customFormat="1" ht="24" customHeight="1" x14ac:dyDescent="0.2">
      <c r="A85" s="96" t="s">
        <v>77</v>
      </c>
      <c r="B85" s="97" t="s">
        <v>106</v>
      </c>
      <c r="C85" s="102" t="s">
        <v>65</v>
      </c>
      <c r="D85" s="102" t="s">
        <v>0</v>
      </c>
      <c r="E85" s="103">
        <v>42077</v>
      </c>
      <c r="F85" s="103">
        <v>42077</v>
      </c>
      <c r="G85" s="100">
        <v>1</v>
      </c>
      <c r="H85" s="102" t="s">
        <v>15</v>
      </c>
      <c r="I85" s="102" t="s">
        <v>20</v>
      </c>
      <c r="J85" s="99" t="s">
        <v>120</v>
      </c>
      <c r="K85" s="101">
        <v>42068</v>
      </c>
    </row>
    <row r="86" spans="1:11" s="26" customFormat="1" ht="24" customHeight="1" x14ac:dyDescent="0.2">
      <c r="A86" s="96" t="s">
        <v>77</v>
      </c>
      <c r="B86" s="97" t="s">
        <v>106</v>
      </c>
      <c r="C86" s="102" t="s">
        <v>64</v>
      </c>
      <c r="D86" s="102" t="s">
        <v>0</v>
      </c>
      <c r="E86" s="103">
        <v>42078</v>
      </c>
      <c r="F86" s="103">
        <v>42078</v>
      </c>
      <c r="G86" s="100">
        <v>1</v>
      </c>
      <c r="H86" s="102" t="s">
        <v>15</v>
      </c>
      <c r="I86" s="102" t="s">
        <v>20</v>
      </c>
      <c r="J86" s="99" t="s">
        <v>120</v>
      </c>
      <c r="K86" s="101">
        <v>42068</v>
      </c>
    </row>
    <row r="87" spans="1:11" s="26" customFormat="1" ht="24" customHeight="1" x14ac:dyDescent="0.2">
      <c r="A87" s="96" t="s">
        <v>111</v>
      </c>
      <c r="B87" s="97" t="s">
        <v>109</v>
      </c>
      <c r="C87" s="98" t="s">
        <v>12</v>
      </c>
      <c r="D87" s="98" t="s">
        <v>1</v>
      </c>
      <c r="E87" s="99">
        <v>42079</v>
      </c>
      <c r="F87" s="99">
        <v>42080</v>
      </c>
      <c r="G87" s="100">
        <f t="shared" ref="G87:G89" si="3">F87-E87+1</f>
        <v>2</v>
      </c>
      <c r="H87" s="98" t="s">
        <v>13</v>
      </c>
      <c r="I87" s="98" t="s">
        <v>14</v>
      </c>
      <c r="J87" s="99" t="s">
        <v>120</v>
      </c>
      <c r="K87" s="101">
        <v>42072</v>
      </c>
    </row>
    <row r="88" spans="1:11" s="26" customFormat="1" ht="24" customHeight="1" x14ac:dyDescent="0.2">
      <c r="A88" s="96" t="s">
        <v>111</v>
      </c>
      <c r="B88" s="97" t="s">
        <v>110</v>
      </c>
      <c r="C88" s="98" t="s">
        <v>12</v>
      </c>
      <c r="D88" s="98" t="s">
        <v>1</v>
      </c>
      <c r="E88" s="99">
        <v>42079</v>
      </c>
      <c r="F88" s="99">
        <v>42080</v>
      </c>
      <c r="G88" s="100">
        <f t="shared" si="3"/>
        <v>2</v>
      </c>
      <c r="H88" s="98" t="s">
        <v>13</v>
      </c>
      <c r="I88" s="98" t="s">
        <v>14</v>
      </c>
      <c r="J88" s="99" t="s">
        <v>120</v>
      </c>
      <c r="K88" s="101">
        <v>42072</v>
      </c>
    </row>
    <row r="89" spans="1:11" s="26" customFormat="1" ht="24" customHeight="1" x14ac:dyDescent="0.2">
      <c r="A89" s="96" t="s">
        <v>114</v>
      </c>
      <c r="B89" s="97" t="s">
        <v>110</v>
      </c>
      <c r="C89" s="98" t="s">
        <v>123</v>
      </c>
      <c r="D89" s="98" t="s">
        <v>1</v>
      </c>
      <c r="E89" s="99">
        <v>42086</v>
      </c>
      <c r="F89" s="99">
        <v>42087</v>
      </c>
      <c r="G89" s="100">
        <f t="shared" si="3"/>
        <v>2</v>
      </c>
      <c r="H89" s="98" t="s">
        <v>277</v>
      </c>
      <c r="I89" s="98" t="s">
        <v>39</v>
      </c>
      <c r="J89" s="99" t="s">
        <v>120</v>
      </c>
      <c r="K89" s="101">
        <v>42079</v>
      </c>
    </row>
    <row r="90" spans="1:11" s="26" customFormat="1" ht="24" customHeight="1" x14ac:dyDescent="0.2">
      <c r="A90" s="96" t="s">
        <v>102</v>
      </c>
      <c r="B90" s="97" t="s">
        <v>107</v>
      </c>
      <c r="C90" s="102" t="s">
        <v>66</v>
      </c>
      <c r="D90" s="102" t="s">
        <v>0</v>
      </c>
      <c r="E90" s="103">
        <v>42091</v>
      </c>
      <c r="F90" s="103">
        <v>42092</v>
      </c>
      <c r="G90" s="100">
        <v>2</v>
      </c>
      <c r="H90" s="102" t="s">
        <v>246</v>
      </c>
      <c r="I90" s="102" t="s">
        <v>41</v>
      </c>
      <c r="J90" s="103">
        <v>42082</v>
      </c>
      <c r="K90" s="110">
        <v>42087</v>
      </c>
    </row>
    <row r="91" spans="1:11" s="26" customFormat="1" ht="24" customHeight="1" x14ac:dyDescent="0.2">
      <c r="A91" s="96" t="s">
        <v>72</v>
      </c>
      <c r="B91" s="97" t="s">
        <v>106</v>
      </c>
      <c r="C91" s="102" t="s">
        <v>57</v>
      </c>
      <c r="D91" s="102" t="s">
        <v>0</v>
      </c>
      <c r="E91" s="103">
        <v>42106</v>
      </c>
      <c r="F91" s="103">
        <v>42106</v>
      </c>
      <c r="G91" s="100">
        <f>F91-E91+1</f>
        <v>1</v>
      </c>
      <c r="H91" s="98" t="s">
        <v>21</v>
      </c>
      <c r="I91" s="98" t="s">
        <v>25</v>
      </c>
      <c r="J91" s="99" t="s">
        <v>120</v>
      </c>
      <c r="K91" s="101">
        <v>42096</v>
      </c>
    </row>
    <row r="92" spans="1:11" s="26" customFormat="1" ht="24" customHeight="1" x14ac:dyDescent="0.2">
      <c r="A92" s="96" t="s">
        <v>87</v>
      </c>
      <c r="B92" s="97" t="s">
        <v>106</v>
      </c>
      <c r="C92" s="102" t="s">
        <v>262</v>
      </c>
      <c r="D92" s="102" t="s">
        <v>0</v>
      </c>
      <c r="E92" s="103">
        <v>42106</v>
      </c>
      <c r="F92" s="103">
        <v>42106</v>
      </c>
      <c r="G92" s="100">
        <f>F92-E92+1</f>
        <v>1</v>
      </c>
      <c r="H92" s="98" t="s">
        <v>15</v>
      </c>
      <c r="I92" s="98" t="s">
        <v>26</v>
      </c>
      <c r="J92" s="99" t="s">
        <v>120</v>
      </c>
      <c r="K92" s="101">
        <v>42100</v>
      </c>
    </row>
    <row r="93" spans="1:11" s="26" customFormat="1" ht="24" customHeight="1" x14ac:dyDescent="0.2">
      <c r="A93" s="36" t="s">
        <v>34</v>
      </c>
      <c r="B93" s="37" t="s">
        <v>106</v>
      </c>
      <c r="C93" s="29"/>
      <c r="D93" s="29" t="s">
        <v>35</v>
      </c>
      <c r="E93" s="30">
        <v>42113</v>
      </c>
      <c r="F93" s="30">
        <v>42113</v>
      </c>
      <c r="G93" s="100">
        <v>1</v>
      </c>
      <c r="H93" s="102" t="s">
        <v>15</v>
      </c>
      <c r="I93" s="102" t="s">
        <v>20</v>
      </c>
      <c r="J93" s="99" t="s">
        <v>120</v>
      </c>
      <c r="K93" s="112"/>
    </row>
    <row r="94" spans="1:11" s="26" customFormat="1" ht="24" customHeight="1" x14ac:dyDescent="0.2">
      <c r="A94" s="96" t="s">
        <v>83</v>
      </c>
      <c r="B94" s="97" t="s">
        <v>106</v>
      </c>
      <c r="C94" s="102"/>
      <c r="D94" s="102" t="s">
        <v>0</v>
      </c>
      <c r="E94" s="103">
        <v>42113</v>
      </c>
      <c r="F94" s="103">
        <v>42113</v>
      </c>
      <c r="G94" s="100">
        <f>F94-E94+1</f>
        <v>1</v>
      </c>
      <c r="H94" s="98" t="s">
        <v>15</v>
      </c>
      <c r="I94" s="98" t="s">
        <v>20</v>
      </c>
      <c r="J94" s="99" t="s">
        <v>120</v>
      </c>
      <c r="K94" s="101">
        <f>E94-10</f>
        <v>42103</v>
      </c>
    </row>
    <row r="95" spans="1:11" s="26" customFormat="1" ht="24" customHeight="1" x14ac:dyDescent="0.2">
      <c r="A95" s="96" t="s">
        <v>111</v>
      </c>
      <c r="B95" s="97" t="s">
        <v>109</v>
      </c>
      <c r="C95" s="98" t="s">
        <v>122</v>
      </c>
      <c r="D95" s="98" t="s">
        <v>0</v>
      </c>
      <c r="E95" s="99">
        <v>42115</v>
      </c>
      <c r="F95" s="99">
        <v>42117</v>
      </c>
      <c r="G95" s="100">
        <v>3</v>
      </c>
      <c r="H95" s="98" t="s">
        <v>15</v>
      </c>
      <c r="I95" s="98" t="s">
        <v>20</v>
      </c>
      <c r="J95" s="99">
        <v>42090</v>
      </c>
      <c r="K95" s="101">
        <v>42102</v>
      </c>
    </row>
    <row r="96" spans="1:11" s="26" customFormat="1" ht="24" customHeight="1" x14ac:dyDescent="0.2">
      <c r="A96" s="96" t="s">
        <v>111</v>
      </c>
      <c r="B96" s="97" t="s">
        <v>110</v>
      </c>
      <c r="C96" s="98" t="s">
        <v>122</v>
      </c>
      <c r="D96" s="98" t="s">
        <v>0</v>
      </c>
      <c r="E96" s="99">
        <v>42114</v>
      </c>
      <c r="F96" s="99">
        <v>42117</v>
      </c>
      <c r="G96" s="100">
        <v>4</v>
      </c>
      <c r="H96" s="98" t="s">
        <v>15</v>
      </c>
      <c r="I96" s="98" t="s">
        <v>20</v>
      </c>
      <c r="J96" s="99">
        <v>42090</v>
      </c>
      <c r="K96" s="101">
        <v>42102</v>
      </c>
    </row>
    <row r="97" spans="1:11" s="26" customFormat="1" ht="24" customHeight="1" x14ac:dyDescent="0.2">
      <c r="A97" s="96" t="s">
        <v>112</v>
      </c>
      <c r="B97" s="97" t="s">
        <v>109</v>
      </c>
      <c r="C97" s="98" t="s">
        <v>122</v>
      </c>
      <c r="D97" s="98" t="s">
        <v>0</v>
      </c>
      <c r="E97" s="99">
        <v>42116</v>
      </c>
      <c r="F97" s="99">
        <v>42118</v>
      </c>
      <c r="G97" s="100">
        <v>3</v>
      </c>
      <c r="H97" s="98" t="s">
        <v>15</v>
      </c>
      <c r="I97" s="98" t="s">
        <v>26</v>
      </c>
      <c r="J97" s="99">
        <v>42090</v>
      </c>
      <c r="K97" s="101">
        <v>42102</v>
      </c>
    </row>
    <row r="98" spans="1:11" s="26" customFormat="1" ht="24" customHeight="1" x14ac:dyDescent="0.2">
      <c r="A98" s="96" t="s">
        <v>112</v>
      </c>
      <c r="B98" s="97" t="s">
        <v>110</v>
      </c>
      <c r="C98" s="98" t="s">
        <v>122</v>
      </c>
      <c r="D98" s="98" t="s">
        <v>0</v>
      </c>
      <c r="E98" s="99">
        <v>42115</v>
      </c>
      <c r="F98" s="99">
        <v>42118</v>
      </c>
      <c r="G98" s="100">
        <v>4</v>
      </c>
      <c r="H98" s="98" t="s">
        <v>15</v>
      </c>
      <c r="I98" s="98" t="s">
        <v>26</v>
      </c>
      <c r="J98" s="99">
        <v>42090</v>
      </c>
      <c r="K98" s="101">
        <v>42102</v>
      </c>
    </row>
    <row r="99" spans="1:11" s="26" customFormat="1" ht="24" customHeight="1" x14ac:dyDescent="0.2">
      <c r="A99" s="96" t="s">
        <v>113</v>
      </c>
      <c r="B99" s="97" t="s">
        <v>110</v>
      </c>
      <c r="C99" s="98" t="s">
        <v>122</v>
      </c>
      <c r="D99" s="98" t="s">
        <v>0</v>
      </c>
      <c r="E99" s="99">
        <v>42114</v>
      </c>
      <c r="F99" s="99">
        <v>42118</v>
      </c>
      <c r="G99" s="100">
        <v>5</v>
      </c>
      <c r="H99" s="98" t="s">
        <v>15</v>
      </c>
      <c r="I99" s="98" t="s">
        <v>20</v>
      </c>
      <c r="J99" s="99">
        <v>42090</v>
      </c>
      <c r="K99" s="101">
        <v>42102</v>
      </c>
    </row>
    <row r="100" spans="1:11" s="26" customFormat="1" ht="24" customHeight="1" x14ac:dyDescent="0.2">
      <c r="A100" s="96" t="s">
        <v>114</v>
      </c>
      <c r="B100" s="97" t="s">
        <v>109</v>
      </c>
      <c r="C100" s="98" t="s">
        <v>122</v>
      </c>
      <c r="D100" s="98" t="s">
        <v>0</v>
      </c>
      <c r="E100" s="99">
        <v>42114</v>
      </c>
      <c r="F100" s="99">
        <v>42117</v>
      </c>
      <c r="G100" s="100">
        <v>4</v>
      </c>
      <c r="H100" s="98" t="s">
        <v>15</v>
      </c>
      <c r="I100" s="98" t="s">
        <v>26</v>
      </c>
      <c r="J100" s="99">
        <v>42090</v>
      </c>
      <c r="K100" s="101">
        <v>42102</v>
      </c>
    </row>
    <row r="101" spans="1:11" s="26" customFormat="1" ht="24" customHeight="1" x14ac:dyDescent="0.2">
      <c r="A101" s="96" t="s">
        <v>114</v>
      </c>
      <c r="B101" s="97" t="s">
        <v>110</v>
      </c>
      <c r="C101" s="98" t="s">
        <v>122</v>
      </c>
      <c r="D101" s="98" t="s">
        <v>0</v>
      </c>
      <c r="E101" s="99">
        <v>42114</v>
      </c>
      <c r="F101" s="99">
        <v>42117</v>
      </c>
      <c r="G101" s="100">
        <v>4</v>
      </c>
      <c r="H101" s="98" t="s">
        <v>15</v>
      </c>
      <c r="I101" s="98" t="s">
        <v>26</v>
      </c>
      <c r="J101" s="99">
        <v>42090</v>
      </c>
      <c r="K101" s="101">
        <v>42102</v>
      </c>
    </row>
    <row r="102" spans="1:11" s="26" customFormat="1" ht="24" customHeight="1" x14ac:dyDescent="0.2">
      <c r="A102" s="96" t="s">
        <v>115</v>
      </c>
      <c r="B102" s="97" t="s">
        <v>109</v>
      </c>
      <c r="C102" s="98"/>
      <c r="D102" s="98" t="s">
        <v>0</v>
      </c>
      <c r="E102" s="99">
        <v>42115</v>
      </c>
      <c r="F102" s="99">
        <v>42115</v>
      </c>
      <c r="G102" s="100">
        <v>1</v>
      </c>
      <c r="H102" s="98" t="s">
        <v>15</v>
      </c>
      <c r="I102" s="98" t="s">
        <v>26</v>
      </c>
      <c r="J102" s="99">
        <v>42090</v>
      </c>
      <c r="K102" s="101">
        <v>42102</v>
      </c>
    </row>
    <row r="103" spans="1:11" s="26" customFormat="1" ht="24" customHeight="1" x14ac:dyDescent="0.2">
      <c r="A103" s="96" t="s">
        <v>115</v>
      </c>
      <c r="B103" s="97" t="s">
        <v>110</v>
      </c>
      <c r="C103" s="98" t="s">
        <v>122</v>
      </c>
      <c r="D103" s="98" t="s">
        <v>0</v>
      </c>
      <c r="E103" s="99">
        <v>42114</v>
      </c>
      <c r="F103" s="99">
        <v>42115</v>
      </c>
      <c r="G103" s="100">
        <v>2</v>
      </c>
      <c r="H103" s="98" t="s">
        <v>15</v>
      </c>
      <c r="I103" s="98" t="s">
        <v>26</v>
      </c>
      <c r="J103" s="99">
        <v>42090</v>
      </c>
      <c r="K103" s="101">
        <v>42102</v>
      </c>
    </row>
    <row r="104" spans="1:11" s="26" customFormat="1" ht="24" customHeight="1" x14ac:dyDescent="0.2">
      <c r="A104" s="96" t="s">
        <v>116</v>
      </c>
      <c r="B104" s="97" t="s">
        <v>109</v>
      </c>
      <c r="C104" s="98" t="s">
        <v>122</v>
      </c>
      <c r="D104" s="98" t="s">
        <v>0</v>
      </c>
      <c r="E104" s="99">
        <v>42115</v>
      </c>
      <c r="F104" s="99">
        <v>42118</v>
      </c>
      <c r="G104" s="100">
        <v>4</v>
      </c>
      <c r="H104" s="98" t="s">
        <v>15</v>
      </c>
      <c r="I104" s="98" t="s">
        <v>20</v>
      </c>
      <c r="J104" s="99">
        <v>42090</v>
      </c>
      <c r="K104" s="101">
        <v>42102</v>
      </c>
    </row>
    <row r="105" spans="1:11" s="26" customFormat="1" ht="24" customHeight="1" x14ac:dyDescent="0.2">
      <c r="A105" s="96" t="s">
        <v>116</v>
      </c>
      <c r="B105" s="97" t="s">
        <v>110</v>
      </c>
      <c r="C105" s="98" t="s">
        <v>122</v>
      </c>
      <c r="D105" s="98" t="s">
        <v>0</v>
      </c>
      <c r="E105" s="99">
        <v>42115</v>
      </c>
      <c r="F105" s="99">
        <v>42118</v>
      </c>
      <c r="G105" s="100">
        <v>4</v>
      </c>
      <c r="H105" s="98" t="s">
        <v>15</v>
      </c>
      <c r="I105" s="98" t="s">
        <v>20</v>
      </c>
      <c r="J105" s="99">
        <v>42090</v>
      </c>
      <c r="K105" s="101">
        <v>42102</v>
      </c>
    </row>
    <row r="106" spans="1:11" s="26" customFormat="1" ht="24" customHeight="1" x14ac:dyDescent="0.2">
      <c r="A106" s="96" t="s">
        <v>84</v>
      </c>
      <c r="B106" s="97" t="s">
        <v>110</v>
      </c>
      <c r="C106" s="102"/>
      <c r="D106" s="102" t="s">
        <v>0</v>
      </c>
      <c r="E106" s="99">
        <v>42116</v>
      </c>
      <c r="F106" s="103">
        <v>42118</v>
      </c>
      <c r="G106" s="100">
        <v>3</v>
      </c>
      <c r="H106" s="98" t="s">
        <v>15</v>
      </c>
      <c r="I106" s="98" t="s">
        <v>247</v>
      </c>
      <c r="J106" s="99">
        <v>42100</v>
      </c>
      <c r="K106" s="101">
        <f>E106-8</f>
        <v>42108</v>
      </c>
    </row>
    <row r="107" spans="1:11" s="26" customFormat="1" ht="24" customHeight="1" x14ac:dyDescent="0.2">
      <c r="A107" s="96" t="s">
        <v>84</v>
      </c>
      <c r="B107" s="97" t="s">
        <v>109</v>
      </c>
      <c r="C107" s="102"/>
      <c r="D107" s="102" t="s">
        <v>0</v>
      </c>
      <c r="E107" s="99">
        <v>42117</v>
      </c>
      <c r="F107" s="99">
        <v>42117</v>
      </c>
      <c r="G107" s="100">
        <v>1</v>
      </c>
      <c r="H107" s="98" t="s">
        <v>15</v>
      </c>
      <c r="I107" s="98" t="s">
        <v>247</v>
      </c>
      <c r="J107" s="99">
        <v>42100</v>
      </c>
      <c r="K107" s="101">
        <v>42107</v>
      </c>
    </row>
    <row r="108" spans="1:11" s="26" customFormat="1" ht="24" customHeight="1" x14ac:dyDescent="0.2">
      <c r="A108" s="96" t="s">
        <v>75</v>
      </c>
      <c r="B108" s="97" t="s">
        <v>107</v>
      </c>
      <c r="C108" s="102"/>
      <c r="D108" s="102" t="s">
        <v>0</v>
      </c>
      <c r="E108" s="103">
        <v>42119</v>
      </c>
      <c r="F108" s="103">
        <v>42119</v>
      </c>
      <c r="G108" s="100">
        <f>F108-E108+1</f>
        <v>1</v>
      </c>
      <c r="H108" s="98" t="s">
        <v>15</v>
      </c>
      <c r="I108" s="98" t="s">
        <v>20</v>
      </c>
      <c r="J108" s="99">
        <v>42100</v>
      </c>
      <c r="K108" s="101">
        <f>E108-8</f>
        <v>42111</v>
      </c>
    </row>
    <row r="109" spans="1:11" s="26" customFormat="1" ht="24" customHeight="1" x14ac:dyDescent="0.2">
      <c r="A109" s="96" t="s">
        <v>16</v>
      </c>
      <c r="B109" s="97" t="s">
        <v>106</v>
      </c>
      <c r="C109" s="102"/>
      <c r="D109" s="102" t="s">
        <v>0</v>
      </c>
      <c r="E109" s="103">
        <v>42119</v>
      </c>
      <c r="F109" s="103">
        <v>42119</v>
      </c>
      <c r="G109" s="100">
        <f>F109-E109+1</f>
        <v>1</v>
      </c>
      <c r="H109" s="102" t="s">
        <v>241</v>
      </c>
      <c r="I109" s="102" t="s">
        <v>244</v>
      </c>
      <c r="J109" s="99" t="s">
        <v>120</v>
      </c>
      <c r="K109" s="101">
        <f>E109-10</f>
        <v>42109</v>
      </c>
    </row>
    <row r="110" spans="1:11" s="26" customFormat="1" ht="24" customHeight="1" x14ac:dyDescent="0.2">
      <c r="A110" s="96" t="s">
        <v>92</v>
      </c>
      <c r="B110" s="97" t="s">
        <v>106</v>
      </c>
      <c r="C110" s="102"/>
      <c r="D110" s="102" t="s">
        <v>0</v>
      </c>
      <c r="E110" s="103">
        <v>42119</v>
      </c>
      <c r="F110" s="103">
        <v>42119</v>
      </c>
      <c r="G110" s="100">
        <f>F110-E110+1</f>
        <v>1</v>
      </c>
      <c r="H110" s="102" t="s">
        <v>241</v>
      </c>
      <c r="I110" s="102" t="s">
        <v>244</v>
      </c>
      <c r="J110" s="99" t="s">
        <v>120</v>
      </c>
      <c r="K110" s="101">
        <f>E110-10</f>
        <v>42109</v>
      </c>
    </row>
    <row r="111" spans="1:11" s="26" customFormat="1" ht="24" customHeight="1" x14ac:dyDescent="0.2">
      <c r="A111" s="96" t="s">
        <v>77</v>
      </c>
      <c r="B111" s="97" t="s">
        <v>106</v>
      </c>
      <c r="C111" s="102" t="s">
        <v>58</v>
      </c>
      <c r="D111" s="102" t="s">
        <v>0</v>
      </c>
      <c r="E111" s="103">
        <v>42120</v>
      </c>
      <c r="F111" s="103">
        <v>42120</v>
      </c>
      <c r="G111" s="100">
        <f>F111-E111+1</f>
        <v>1</v>
      </c>
      <c r="H111" s="98" t="s">
        <v>15</v>
      </c>
      <c r="I111" s="98" t="s">
        <v>20</v>
      </c>
      <c r="J111" s="99" t="s">
        <v>120</v>
      </c>
      <c r="K111" s="101">
        <f>E111-10</f>
        <v>42110</v>
      </c>
    </row>
    <row r="112" spans="1:11" s="26" customFormat="1" ht="24" customHeight="1" x14ac:dyDescent="0.2">
      <c r="A112" s="96" t="s">
        <v>72</v>
      </c>
      <c r="B112" s="97" t="s">
        <v>106</v>
      </c>
      <c r="C112" s="102" t="s">
        <v>59</v>
      </c>
      <c r="D112" s="102" t="s">
        <v>0</v>
      </c>
      <c r="E112" s="103">
        <v>42119</v>
      </c>
      <c r="F112" s="103">
        <v>42119</v>
      </c>
      <c r="G112" s="100">
        <f>F112-E112+1</f>
        <v>1</v>
      </c>
      <c r="H112" s="98" t="s">
        <v>15</v>
      </c>
      <c r="I112" s="98" t="s">
        <v>20</v>
      </c>
      <c r="J112" s="99" t="s">
        <v>120</v>
      </c>
      <c r="K112" s="101">
        <f>E112-10</f>
        <v>42109</v>
      </c>
    </row>
    <row r="113" spans="1:11" s="26" customFormat="1" ht="24" customHeight="1" x14ac:dyDescent="0.2">
      <c r="A113" s="96" t="s">
        <v>89</v>
      </c>
      <c r="B113" s="97" t="s">
        <v>106</v>
      </c>
      <c r="C113" s="102" t="s">
        <v>69</v>
      </c>
      <c r="D113" s="102" t="s">
        <v>0</v>
      </c>
      <c r="E113" s="103">
        <v>42120</v>
      </c>
      <c r="F113" s="103">
        <v>42120</v>
      </c>
      <c r="G113" s="100">
        <v>1</v>
      </c>
      <c r="H113" s="102" t="s">
        <v>241</v>
      </c>
      <c r="I113" s="102" t="s">
        <v>265</v>
      </c>
      <c r="J113" s="99" t="s">
        <v>120</v>
      </c>
      <c r="K113" s="101">
        <v>42110</v>
      </c>
    </row>
    <row r="114" spans="1:11" s="26" customFormat="1" ht="24" customHeight="1" x14ac:dyDescent="0.2">
      <c r="A114" s="96" t="s">
        <v>86</v>
      </c>
      <c r="B114" s="97" t="s">
        <v>106</v>
      </c>
      <c r="C114" s="102" t="s">
        <v>47</v>
      </c>
      <c r="D114" s="102" t="s">
        <v>0</v>
      </c>
      <c r="E114" s="103">
        <v>42135</v>
      </c>
      <c r="F114" s="103">
        <v>42135</v>
      </c>
      <c r="G114" s="100">
        <v>1</v>
      </c>
      <c r="H114" s="98" t="s">
        <v>9</v>
      </c>
      <c r="I114" s="98" t="s">
        <v>27</v>
      </c>
      <c r="J114" s="99" t="s">
        <v>120</v>
      </c>
      <c r="K114" s="101">
        <v>42128</v>
      </c>
    </row>
    <row r="115" spans="1:11" s="26" customFormat="1" ht="24" customHeight="1" x14ac:dyDescent="0.2">
      <c r="A115" s="96" t="s">
        <v>97</v>
      </c>
      <c r="B115" s="97" t="s">
        <v>106</v>
      </c>
      <c r="C115" s="102" t="s">
        <v>47</v>
      </c>
      <c r="D115" s="102" t="s">
        <v>0</v>
      </c>
      <c r="E115" s="103">
        <v>42135</v>
      </c>
      <c r="F115" s="103">
        <v>42135</v>
      </c>
      <c r="G115" s="100">
        <v>1</v>
      </c>
      <c r="H115" s="98" t="s">
        <v>9</v>
      </c>
      <c r="I115" s="98" t="s">
        <v>27</v>
      </c>
      <c r="J115" s="99" t="s">
        <v>120</v>
      </c>
      <c r="K115" s="101">
        <v>42128</v>
      </c>
    </row>
    <row r="116" spans="1:11" s="26" customFormat="1" ht="24" customHeight="1" x14ac:dyDescent="0.2">
      <c r="A116" s="96" t="s">
        <v>104</v>
      </c>
      <c r="B116" s="97" t="s">
        <v>106</v>
      </c>
      <c r="C116" s="102" t="s">
        <v>62</v>
      </c>
      <c r="D116" s="102" t="s">
        <v>0</v>
      </c>
      <c r="E116" s="103">
        <v>42136</v>
      </c>
      <c r="F116" s="103">
        <v>42136</v>
      </c>
      <c r="G116" s="100">
        <v>1</v>
      </c>
      <c r="H116" s="98" t="s">
        <v>9</v>
      </c>
      <c r="I116" s="98" t="s">
        <v>27</v>
      </c>
      <c r="J116" s="99" t="s">
        <v>120</v>
      </c>
      <c r="K116" s="101">
        <v>42128</v>
      </c>
    </row>
    <row r="117" spans="1:11" s="26" customFormat="1" ht="24" customHeight="1" x14ac:dyDescent="0.2">
      <c r="A117" s="111" t="s">
        <v>29</v>
      </c>
      <c r="B117" s="104" t="s">
        <v>107</v>
      </c>
      <c r="C117" s="102"/>
      <c r="D117" s="102" t="s">
        <v>32</v>
      </c>
      <c r="E117" s="103">
        <v>42136</v>
      </c>
      <c r="F117" s="103">
        <v>42136</v>
      </c>
      <c r="G117" s="100">
        <v>1</v>
      </c>
      <c r="H117" s="102" t="s">
        <v>9</v>
      </c>
      <c r="I117" s="102" t="s">
        <v>27</v>
      </c>
      <c r="J117" s="99">
        <v>42128</v>
      </c>
      <c r="K117" s="101">
        <v>42128</v>
      </c>
    </row>
    <row r="118" spans="1:11" s="26" customFormat="1" ht="24" customHeight="1" x14ac:dyDescent="0.2">
      <c r="A118" s="96" t="s">
        <v>73</v>
      </c>
      <c r="B118" s="97" t="s">
        <v>106</v>
      </c>
      <c r="C118" s="102" t="s">
        <v>82</v>
      </c>
      <c r="D118" s="102" t="s">
        <v>0</v>
      </c>
      <c r="E118" s="103">
        <v>42136</v>
      </c>
      <c r="F118" s="103">
        <v>42137</v>
      </c>
      <c r="G118" s="100">
        <v>2</v>
      </c>
      <c r="H118" s="98" t="s">
        <v>9</v>
      </c>
      <c r="I118" s="98" t="s">
        <v>27</v>
      </c>
      <c r="J118" s="99" t="s">
        <v>120</v>
      </c>
      <c r="K118" s="101">
        <v>42128</v>
      </c>
    </row>
    <row r="119" spans="1:11" s="26" customFormat="1" ht="24" customHeight="1" x14ac:dyDescent="0.2">
      <c r="A119" s="96" t="s">
        <v>70</v>
      </c>
      <c r="B119" s="97" t="s">
        <v>106</v>
      </c>
      <c r="C119" s="102" t="s">
        <v>47</v>
      </c>
      <c r="D119" s="102" t="s">
        <v>0</v>
      </c>
      <c r="E119" s="103">
        <v>42137</v>
      </c>
      <c r="F119" s="103">
        <v>42137</v>
      </c>
      <c r="G119" s="100">
        <v>1</v>
      </c>
      <c r="H119" s="98" t="s">
        <v>9</v>
      </c>
      <c r="I119" s="98" t="s">
        <v>27</v>
      </c>
      <c r="J119" s="99" t="s">
        <v>120</v>
      </c>
      <c r="K119" s="101">
        <v>42128</v>
      </c>
    </row>
    <row r="120" spans="1:11" s="26" customFormat="1" ht="24" customHeight="1" x14ac:dyDescent="0.2">
      <c r="A120" s="96" t="s">
        <v>271</v>
      </c>
      <c r="B120" s="97" t="s">
        <v>106</v>
      </c>
      <c r="C120" s="102" t="s">
        <v>272</v>
      </c>
      <c r="D120" s="102" t="s">
        <v>0</v>
      </c>
      <c r="E120" s="103">
        <v>42140</v>
      </c>
      <c r="F120" s="103">
        <v>42140</v>
      </c>
      <c r="G120" s="100">
        <v>1</v>
      </c>
      <c r="H120" s="102" t="s">
        <v>273</v>
      </c>
      <c r="I120" s="102" t="s">
        <v>274</v>
      </c>
      <c r="J120" s="99" t="s">
        <v>120</v>
      </c>
      <c r="K120" s="110">
        <v>42122</v>
      </c>
    </row>
    <row r="121" spans="1:11" s="26" customFormat="1" ht="24" customHeight="1" x14ac:dyDescent="0.2">
      <c r="A121" s="96" t="s">
        <v>87</v>
      </c>
      <c r="B121" s="97" t="s">
        <v>106</v>
      </c>
      <c r="C121" s="102" t="s">
        <v>60</v>
      </c>
      <c r="D121" s="102" t="s">
        <v>0</v>
      </c>
      <c r="E121" s="103">
        <v>42140</v>
      </c>
      <c r="F121" s="103">
        <v>42140</v>
      </c>
      <c r="G121" s="100">
        <v>1</v>
      </c>
      <c r="H121" s="98" t="s">
        <v>7</v>
      </c>
      <c r="I121" s="98" t="s">
        <v>8</v>
      </c>
      <c r="J121" s="99" t="s">
        <v>120</v>
      </c>
      <c r="K121" s="101">
        <f>E121-10</f>
        <v>42130</v>
      </c>
    </row>
    <row r="122" spans="1:11" s="26" customFormat="1" ht="24" customHeight="1" x14ac:dyDescent="0.2">
      <c r="A122" s="96" t="s">
        <v>93</v>
      </c>
      <c r="B122" s="97" t="s">
        <v>106</v>
      </c>
      <c r="C122" s="102"/>
      <c r="D122" s="102" t="s">
        <v>0</v>
      </c>
      <c r="E122" s="103">
        <v>42140</v>
      </c>
      <c r="F122" s="103">
        <v>42140</v>
      </c>
      <c r="G122" s="100">
        <v>1</v>
      </c>
      <c r="H122" s="98" t="s">
        <v>7</v>
      </c>
      <c r="I122" s="98" t="s">
        <v>8</v>
      </c>
      <c r="J122" s="99" t="s">
        <v>120</v>
      </c>
      <c r="K122" s="101">
        <f>E122-10</f>
        <v>42130</v>
      </c>
    </row>
    <row r="123" spans="1:11" s="26" customFormat="1" ht="24" customHeight="1" x14ac:dyDescent="0.2">
      <c r="A123" s="96" t="s">
        <v>99</v>
      </c>
      <c r="B123" s="97" t="s">
        <v>106</v>
      </c>
      <c r="C123" s="102" t="s">
        <v>68</v>
      </c>
      <c r="D123" s="102" t="s">
        <v>0</v>
      </c>
      <c r="E123" s="103">
        <v>42141</v>
      </c>
      <c r="F123" s="103">
        <v>42141</v>
      </c>
      <c r="G123" s="100">
        <f>F123-E123+1</f>
        <v>1</v>
      </c>
      <c r="H123" s="102" t="s">
        <v>246</v>
      </c>
      <c r="I123" s="102" t="s">
        <v>41</v>
      </c>
      <c r="J123" s="99" t="s">
        <v>120</v>
      </c>
      <c r="K123" s="101">
        <v>42136</v>
      </c>
    </row>
    <row r="124" spans="1:11" s="26" customFormat="1" ht="24" customHeight="1" x14ac:dyDescent="0.2">
      <c r="A124" s="96" t="s">
        <v>98</v>
      </c>
      <c r="B124" s="97" t="s">
        <v>106</v>
      </c>
      <c r="C124" s="102" t="s">
        <v>47</v>
      </c>
      <c r="D124" s="102" t="s">
        <v>0</v>
      </c>
      <c r="E124" s="103">
        <v>42142</v>
      </c>
      <c r="F124" s="103">
        <v>42144</v>
      </c>
      <c r="G124" s="100">
        <v>3</v>
      </c>
      <c r="H124" s="98" t="s">
        <v>7</v>
      </c>
      <c r="I124" s="98" t="s">
        <v>8</v>
      </c>
      <c r="J124" s="99" t="s">
        <v>120</v>
      </c>
      <c r="K124" s="101">
        <f>E124-10</f>
        <v>42132</v>
      </c>
    </row>
    <row r="125" spans="1:11" s="26" customFormat="1" ht="24" customHeight="1" x14ac:dyDescent="0.2">
      <c r="A125" s="96" t="s">
        <v>103</v>
      </c>
      <c r="B125" s="97" t="s">
        <v>106</v>
      </c>
      <c r="C125" s="102"/>
      <c r="D125" s="102" t="s">
        <v>0</v>
      </c>
      <c r="E125" s="103">
        <v>42145</v>
      </c>
      <c r="F125" s="103">
        <v>42146</v>
      </c>
      <c r="G125" s="100">
        <f>F125-E125+1</f>
        <v>2</v>
      </c>
      <c r="H125" s="102" t="s">
        <v>243</v>
      </c>
      <c r="I125" s="102" t="s">
        <v>130</v>
      </c>
      <c r="J125" s="99">
        <v>42137</v>
      </c>
      <c r="K125" s="101">
        <v>42137</v>
      </c>
    </row>
    <row r="126" spans="1:11" s="26" customFormat="1" ht="24" customHeight="1" x14ac:dyDescent="0.2">
      <c r="A126" s="96" t="s">
        <v>96</v>
      </c>
      <c r="B126" s="97" t="s">
        <v>106</v>
      </c>
      <c r="C126" s="102"/>
      <c r="D126" s="102" t="s">
        <v>0</v>
      </c>
      <c r="E126" s="103">
        <v>42147</v>
      </c>
      <c r="F126" s="103">
        <v>42147</v>
      </c>
      <c r="G126" s="100">
        <v>1</v>
      </c>
      <c r="H126" s="98" t="s">
        <v>9</v>
      </c>
      <c r="I126" s="98" t="s">
        <v>27</v>
      </c>
      <c r="J126" s="99" t="s">
        <v>120</v>
      </c>
      <c r="K126" s="101">
        <v>42138</v>
      </c>
    </row>
    <row r="127" spans="1:11" s="26" customFormat="1" ht="24" customHeight="1" x14ac:dyDescent="0.2">
      <c r="A127" s="96" t="s">
        <v>76</v>
      </c>
      <c r="B127" s="97" t="s">
        <v>107</v>
      </c>
      <c r="C127" s="102"/>
      <c r="D127" s="102" t="s">
        <v>0</v>
      </c>
      <c r="E127" s="103">
        <v>42147</v>
      </c>
      <c r="F127" s="103">
        <v>42148</v>
      </c>
      <c r="G127" s="100">
        <f>F127-E127+1</f>
        <v>2</v>
      </c>
      <c r="H127" s="98" t="s">
        <v>15</v>
      </c>
      <c r="I127" s="98" t="s">
        <v>265</v>
      </c>
      <c r="J127" s="99" t="s">
        <v>120</v>
      </c>
      <c r="K127" s="101">
        <v>42139</v>
      </c>
    </row>
    <row r="128" spans="1:11" s="26" customFormat="1" ht="24" customHeight="1" x14ac:dyDescent="0.2">
      <c r="A128" s="96" t="s">
        <v>78</v>
      </c>
      <c r="B128" s="97" t="s">
        <v>106</v>
      </c>
      <c r="C128" s="102"/>
      <c r="D128" s="102" t="s">
        <v>0</v>
      </c>
      <c r="E128" s="103">
        <v>42148</v>
      </c>
      <c r="F128" s="103">
        <v>42148</v>
      </c>
      <c r="G128" s="100">
        <v>1</v>
      </c>
      <c r="H128" s="98" t="s">
        <v>279</v>
      </c>
      <c r="I128" s="98" t="s">
        <v>41</v>
      </c>
      <c r="J128" s="99" t="s">
        <v>120</v>
      </c>
      <c r="K128" s="101">
        <v>42138</v>
      </c>
    </row>
    <row r="129" spans="1:11" s="26" customFormat="1" ht="24" customHeight="1" x14ac:dyDescent="0.2">
      <c r="A129" s="96" t="s">
        <v>80</v>
      </c>
      <c r="B129" s="97" t="s">
        <v>106</v>
      </c>
      <c r="C129" s="102"/>
      <c r="D129" s="102" t="s">
        <v>0</v>
      </c>
      <c r="E129" s="103">
        <v>42149</v>
      </c>
      <c r="F129" s="103">
        <v>42150</v>
      </c>
      <c r="G129" s="100">
        <f>F129-E129+1</f>
        <v>2</v>
      </c>
      <c r="H129" s="98" t="s">
        <v>13</v>
      </c>
      <c r="I129" s="98" t="s">
        <v>14</v>
      </c>
      <c r="J129" s="99">
        <v>42135</v>
      </c>
      <c r="K129" s="101">
        <f>E129-8</f>
        <v>42141</v>
      </c>
    </row>
    <row r="130" spans="1:11" s="26" customFormat="1" ht="24" customHeight="1" x14ac:dyDescent="0.2">
      <c r="A130" s="96" t="s">
        <v>117</v>
      </c>
      <c r="B130" s="97" t="s">
        <v>106</v>
      </c>
      <c r="C130" s="102"/>
      <c r="D130" s="102" t="s">
        <v>0</v>
      </c>
      <c r="E130" s="103">
        <v>42151</v>
      </c>
      <c r="F130" s="103">
        <v>42151</v>
      </c>
      <c r="G130" s="100">
        <f>F130-E130+1</f>
        <v>1</v>
      </c>
      <c r="H130" s="98" t="s">
        <v>13</v>
      </c>
      <c r="I130" s="98" t="s">
        <v>14</v>
      </c>
      <c r="J130" s="99">
        <v>42137</v>
      </c>
      <c r="K130" s="101">
        <v>42144</v>
      </c>
    </row>
    <row r="131" spans="1:11" s="26" customFormat="1" ht="24" customHeight="1" x14ac:dyDescent="0.2">
      <c r="A131" s="96" t="s">
        <v>245</v>
      </c>
      <c r="B131" s="97" t="s">
        <v>106</v>
      </c>
      <c r="C131" s="102"/>
      <c r="D131" s="102" t="s">
        <v>0</v>
      </c>
      <c r="E131" s="103">
        <v>42152</v>
      </c>
      <c r="F131" s="103">
        <v>42152</v>
      </c>
      <c r="G131" s="100">
        <v>1</v>
      </c>
      <c r="H131" s="102" t="s">
        <v>18</v>
      </c>
      <c r="I131" s="102" t="s">
        <v>19</v>
      </c>
      <c r="J131" s="99" t="s">
        <v>120</v>
      </c>
      <c r="K131" s="101">
        <v>42144</v>
      </c>
    </row>
    <row r="132" spans="1:11" s="26" customFormat="1" ht="24" customHeight="1" x14ac:dyDescent="0.2">
      <c r="A132" s="96" t="s">
        <v>74</v>
      </c>
      <c r="B132" s="97" t="s">
        <v>106</v>
      </c>
      <c r="C132" s="102"/>
      <c r="D132" s="102" t="s">
        <v>0</v>
      </c>
      <c r="E132" s="103">
        <v>42154</v>
      </c>
      <c r="F132" s="103">
        <v>42155</v>
      </c>
      <c r="G132" s="100">
        <f>F132-E132+1</f>
        <v>2</v>
      </c>
      <c r="H132" s="102" t="s">
        <v>243</v>
      </c>
      <c r="I132" s="102" t="s">
        <v>37</v>
      </c>
      <c r="J132" s="99" t="s">
        <v>120</v>
      </c>
      <c r="K132" s="101">
        <v>42146</v>
      </c>
    </row>
    <row r="133" spans="1:11" s="26" customFormat="1" ht="24" customHeight="1" x14ac:dyDescent="0.2">
      <c r="A133" s="96" t="s">
        <v>46</v>
      </c>
      <c r="B133" s="97" t="s">
        <v>106</v>
      </c>
      <c r="C133" s="102" t="s">
        <v>61</v>
      </c>
      <c r="D133" s="102" t="s">
        <v>0</v>
      </c>
      <c r="E133" s="103">
        <v>42155</v>
      </c>
      <c r="F133" s="103">
        <v>42155</v>
      </c>
      <c r="G133" s="100">
        <v>1</v>
      </c>
      <c r="H133" s="98" t="s">
        <v>7</v>
      </c>
      <c r="I133" s="98" t="s">
        <v>278</v>
      </c>
      <c r="J133" s="99" t="s">
        <v>120</v>
      </c>
      <c r="K133" s="101">
        <f>E133-10</f>
        <v>42145</v>
      </c>
    </row>
    <row r="134" spans="1:11" s="26" customFormat="1" ht="24" customHeight="1" x14ac:dyDescent="0.2">
      <c r="A134" s="96" t="s">
        <v>101</v>
      </c>
      <c r="B134" s="97" t="s">
        <v>106</v>
      </c>
      <c r="C134" s="102"/>
      <c r="D134" s="102" t="s">
        <v>0</v>
      </c>
      <c r="E134" s="103">
        <v>42161</v>
      </c>
      <c r="F134" s="103">
        <v>42161</v>
      </c>
      <c r="G134" s="100">
        <v>1</v>
      </c>
      <c r="H134" s="102" t="s">
        <v>275</v>
      </c>
      <c r="I134" s="102" t="s">
        <v>276</v>
      </c>
      <c r="J134" s="99" t="s">
        <v>120</v>
      </c>
      <c r="K134" s="101">
        <v>42152</v>
      </c>
    </row>
    <row r="135" spans="1:11" s="26" customFormat="1" ht="24" customHeight="1" x14ac:dyDescent="0.2">
      <c r="A135" s="96" t="s">
        <v>267</v>
      </c>
      <c r="B135" s="97" t="s">
        <v>106</v>
      </c>
      <c r="C135" s="102"/>
      <c r="D135" s="102" t="s">
        <v>32</v>
      </c>
      <c r="E135" s="103">
        <v>42162</v>
      </c>
      <c r="F135" s="103">
        <v>42162</v>
      </c>
      <c r="G135" s="100">
        <v>1</v>
      </c>
      <c r="H135" s="102" t="s">
        <v>241</v>
      </c>
      <c r="I135" s="102" t="s">
        <v>268</v>
      </c>
      <c r="J135" s="99" t="s">
        <v>120</v>
      </c>
      <c r="K135" s="101">
        <v>42152</v>
      </c>
    </row>
    <row r="136" spans="1:11" s="26" customFormat="1" ht="24" customHeight="1" x14ac:dyDescent="0.2">
      <c r="A136" s="96" t="s">
        <v>91</v>
      </c>
      <c r="B136" s="97" t="s">
        <v>106</v>
      </c>
      <c r="C136" s="102"/>
      <c r="D136" s="102" t="s">
        <v>0</v>
      </c>
      <c r="E136" s="103">
        <v>42162</v>
      </c>
      <c r="F136" s="103">
        <v>42162</v>
      </c>
      <c r="G136" s="100">
        <v>1</v>
      </c>
      <c r="H136" s="102" t="s">
        <v>241</v>
      </c>
      <c r="I136" s="102" t="s">
        <v>37</v>
      </c>
      <c r="J136" s="99">
        <v>42142</v>
      </c>
      <c r="K136" s="101">
        <v>42153</v>
      </c>
    </row>
    <row r="137" spans="1:11" s="26" customFormat="1" ht="24" customHeight="1" x14ac:dyDescent="0.2">
      <c r="A137" s="36" t="s">
        <v>30</v>
      </c>
      <c r="B137" s="37" t="s">
        <v>106</v>
      </c>
      <c r="C137" s="29"/>
      <c r="D137" s="29" t="s">
        <v>32</v>
      </c>
      <c r="E137" s="114">
        <v>42163</v>
      </c>
      <c r="F137" s="114">
        <v>42163</v>
      </c>
      <c r="G137" s="115">
        <v>1</v>
      </c>
      <c r="H137" s="116" t="s">
        <v>241</v>
      </c>
      <c r="I137" s="116" t="s">
        <v>37</v>
      </c>
      <c r="J137" s="145">
        <v>42156</v>
      </c>
      <c r="K137" s="117">
        <v>42158</v>
      </c>
    </row>
    <row r="138" spans="1:11" s="26" customFormat="1" ht="24" customHeight="1" x14ac:dyDescent="0.2">
      <c r="A138" s="96" t="s">
        <v>85</v>
      </c>
      <c r="B138" s="97" t="s">
        <v>106</v>
      </c>
      <c r="C138" s="102"/>
      <c r="D138" s="102" t="s">
        <v>0</v>
      </c>
      <c r="E138" s="103">
        <v>42163</v>
      </c>
      <c r="F138" s="103">
        <v>42164</v>
      </c>
      <c r="G138" s="100">
        <f>F138-E138+1</f>
        <v>2</v>
      </c>
      <c r="H138" s="98" t="s">
        <v>7</v>
      </c>
      <c r="I138" s="113" t="s">
        <v>280</v>
      </c>
      <c r="J138" s="99" t="s">
        <v>120</v>
      </c>
      <c r="K138" s="101">
        <f>E138-10</f>
        <v>42153</v>
      </c>
    </row>
    <row r="139" spans="1:11" s="26" customFormat="1" ht="24" customHeight="1" x14ac:dyDescent="0.2">
      <c r="A139" s="96" t="s">
        <v>17</v>
      </c>
      <c r="B139" s="97" t="s">
        <v>106</v>
      </c>
      <c r="C139" s="102"/>
      <c r="D139" s="102" t="s">
        <v>0</v>
      </c>
      <c r="E139" s="103">
        <v>42168</v>
      </c>
      <c r="F139" s="103">
        <v>42168</v>
      </c>
      <c r="G139" s="100">
        <f>F139-E139+1</f>
        <v>1</v>
      </c>
      <c r="H139" s="102" t="s">
        <v>21</v>
      </c>
      <c r="I139" s="102" t="s">
        <v>242</v>
      </c>
      <c r="J139" s="99">
        <v>42156</v>
      </c>
      <c r="K139" s="101">
        <v>42164</v>
      </c>
    </row>
    <row r="140" spans="1:11" s="26" customFormat="1" ht="24" customHeight="1" x14ac:dyDescent="0.2">
      <c r="A140" s="111" t="s">
        <v>252</v>
      </c>
      <c r="B140" s="104" t="s">
        <v>106</v>
      </c>
      <c r="C140" s="102"/>
      <c r="D140" s="102" t="s">
        <v>32</v>
      </c>
      <c r="E140" s="103">
        <v>42169</v>
      </c>
      <c r="F140" s="103">
        <v>42169</v>
      </c>
      <c r="G140" s="100">
        <f>F140-E140+1</f>
        <v>1</v>
      </c>
      <c r="H140" s="102" t="s">
        <v>21</v>
      </c>
      <c r="I140" s="102" t="s">
        <v>242</v>
      </c>
      <c r="J140" s="99">
        <v>42156</v>
      </c>
      <c r="K140" s="101">
        <v>42164</v>
      </c>
    </row>
    <row r="141" spans="1:11" s="26" customFormat="1" ht="24" customHeight="1" x14ac:dyDescent="0.2">
      <c r="A141" s="96" t="s">
        <v>81</v>
      </c>
      <c r="B141" s="97" t="s">
        <v>106</v>
      </c>
      <c r="C141" s="102"/>
      <c r="D141" s="102" t="s">
        <v>0</v>
      </c>
      <c r="E141" s="114">
        <v>42169</v>
      </c>
      <c r="F141" s="114">
        <v>42169</v>
      </c>
      <c r="G141" s="115">
        <f>F141-E141+1</f>
        <v>1</v>
      </c>
      <c r="H141" s="116" t="s">
        <v>21</v>
      </c>
      <c r="I141" s="116" t="s">
        <v>242</v>
      </c>
      <c r="J141" s="114">
        <v>41799</v>
      </c>
      <c r="K141" s="117">
        <v>42164</v>
      </c>
    </row>
    <row r="142" spans="1:11" s="26" customFormat="1" ht="24" customHeight="1" x14ac:dyDescent="0.2">
      <c r="A142" s="96" t="s">
        <v>90</v>
      </c>
      <c r="B142" s="97" t="s">
        <v>106</v>
      </c>
      <c r="C142" s="102"/>
      <c r="D142" s="102" t="s">
        <v>0</v>
      </c>
      <c r="E142" s="103">
        <v>42183</v>
      </c>
      <c r="F142" s="103">
        <v>42183</v>
      </c>
      <c r="G142" s="100">
        <v>1</v>
      </c>
      <c r="H142" s="102" t="s">
        <v>269</v>
      </c>
      <c r="I142" s="102" t="s">
        <v>270</v>
      </c>
      <c r="J142" s="99" t="s">
        <v>120</v>
      </c>
      <c r="K142" s="101">
        <v>42173</v>
      </c>
    </row>
    <row r="143" spans="1:11" s="26" customFormat="1" ht="24" customHeight="1" x14ac:dyDescent="0.2">
      <c r="A143" s="96" t="s">
        <v>95</v>
      </c>
      <c r="B143" s="97" t="s">
        <v>106</v>
      </c>
      <c r="C143" s="102"/>
      <c r="D143" s="102" t="s">
        <v>0</v>
      </c>
      <c r="E143" s="103">
        <v>42189</v>
      </c>
      <c r="F143" s="103">
        <v>42190</v>
      </c>
      <c r="G143" s="100">
        <v>2</v>
      </c>
      <c r="H143" s="102" t="s">
        <v>263</v>
      </c>
      <c r="I143" s="102" t="s">
        <v>264</v>
      </c>
      <c r="J143" s="99" t="s">
        <v>120</v>
      </c>
      <c r="K143" s="101">
        <v>42179</v>
      </c>
    </row>
    <row r="144" spans="1:11" s="26" customFormat="1" ht="24" customHeight="1" x14ac:dyDescent="0.2">
      <c r="A144" s="111" t="s">
        <v>28</v>
      </c>
      <c r="B144" s="97" t="s">
        <v>106</v>
      </c>
      <c r="C144" s="102"/>
      <c r="D144" s="102" t="s">
        <v>32</v>
      </c>
      <c r="E144" s="103"/>
      <c r="F144" s="103"/>
      <c r="G144" s="100"/>
      <c r="H144" s="102" t="s">
        <v>241</v>
      </c>
      <c r="I144" s="102" t="s">
        <v>130</v>
      </c>
      <c r="J144" s="102"/>
      <c r="K144" s="112"/>
    </row>
    <row r="145" spans="1:11" s="26" customFormat="1" ht="24" customHeight="1" x14ac:dyDescent="0.2">
      <c r="A145" s="96" t="s">
        <v>79</v>
      </c>
      <c r="B145" s="97" t="s">
        <v>106</v>
      </c>
      <c r="C145" s="102" t="s">
        <v>121</v>
      </c>
      <c r="D145" s="102" t="s">
        <v>0</v>
      </c>
      <c r="E145" s="103"/>
      <c r="F145" s="103"/>
      <c r="G145" s="100"/>
      <c r="H145" s="102"/>
      <c r="I145" s="102"/>
      <c r="J145" s="99" t="s">
        <v>120</v>
      </c>
      <c r="K145" s="112"/>
    </row>
    <row r="146" spans="1:11" s="26" customFormat="1" ht="24" customHeight="1" x14ac:dyDescent="0.2">
      <c r="A146" s="27" t="s">
        <v>94</v>
      </c>
      <c r="B146" s="28" t="s">
        <v>106</v>
      </c>
      <c r="C146" s="29" t="s">
        <v>71</v>
      </c>
      <c r="D146" s="29" t="s">
        <v>0</v>
      </c>
      <c r="E146" s="30"/>
      <c r="F146" s="30"/>
      <c r="G146" s="34"/>
      <c r="H146" s="29"/>
      <c r="I146" s="29"/>
      <c r="J146" s="31" t="s">
        <v>120</v>
      </c>
      <c r="K146" s="38"/>
    </row>
    <row r="147" spans="1:11" s="26" customFormat="1" ht="24" customHeight="1" x14ac:dyDescent="0.2">
      <c r="A147" s="27" t="s">
        <v>31</v>
      </c>
      <c r="B147" s="28" t="s">
        <v>106</v>
      </c>
      <c r="C147" s="29"/>
      <c r="D147" s="29" t="s">
        <v>32</v>
      </c>
      <c r="E147" s="30"/>
      <c r="F147" s="30"/>
      <c r="G147" s="34"/>
      <c r="H147" s="29"/>
      <c r="I147" s="29"/>
      <c r="J147" s="31" t="s">
        <v>120</v>
      </c>
      <c r="K147" s="38"/>
    </row>
    <row r="148" spans="1:11" s="26" customFormat="1" ht="24" customHeight="1" thickBot="1" x14ac:dyDescent="0.25">
      <c r="A148" s="39" t="s">
        <v>100</v>
      </c>
      <c r="B148" s="40" t="s">
        <v>106</v>
      </c>
      <c r="C148" s="41" t="s">
        <v>67</v>
      </c>
      <c r="D148" s="41" t="s">
        <v>0</v>
      </c>
      <c r="E148" s="42"/>
      <c r="F148" s="42"/>
      <c r="G148" s="43"/>
      <c r="H148" s="41"/>
      <c r="I148" s="41"/>
      <c r="J148" s="109" t="s">
        <v>120</v>
      </c>
      <c r="K148" s="44"/>
    </row>
    <row r="149" spans="1:11" s="26" customFormat="1" ht="24" customHeight="1" thickTop="1" x14ac:dyDescent="0.2"/>
    <row r="150" spans="1:11" ht="24" customHeight="1" thickBot="1" x14ac:dyDescent="0.25">
      <c r="A150" s="5"/>
      <c r="B150" s="6"/>
      <c r="C150" s="6"/>
      <c r="D150" s="6"/>
      <c r="E150" s="7"/>
      <c r="F150" s="7"/>
      <c r="G150" s="8"/>
      <c r="H150" s="6"/>
      <c r="I150" s="6"/>
      <c r="J150" s="6"/>
      <c r="K150" s="6"/>
    </row>
    <row r="151" spans="1:11" ht="24" customHeight="1" thickTop="1" thickBot="1" x14ac:dyDescent="0.25">
      <c r="A151" s="15">
        <v>2</v>
      </c>
      <c r="B151" s="118" t="s">
        <v>131</v>
      </c>
      <c r="C151" s="118"/>
      <c r="D151" s="118"/>
      <c r="E151" s="118"/>
      <c r="F151" s="118"/>
      <c r="G151" s="119"/>
      <c r="H151" s="118"/>
      <c r="I151" s="118"/>
      <c r="J151" s="118"/>
      <c r="K151" s="120"/>
    </row>
    <row r="152" spans="1:11" ht="24" customHeight="1" thickTop="1" thickBot="1" x14ac:dyDescent="0.25">
      <c r="A152" s="5"/>
      <c r="B152" s="6"/>
      <c r="C152" s="6"/>
      <c r="D152" s="6"/>
      <c r="E152" s="7"/>
      <c r="F152" s="7"/>
      <c r="G152" s="8"/>
      <c r="H152" s="6"/>
      <c r="I152" s="6"/>
      <c r="J152" s="6"/>
      <c r="K152" s="6"/>
    </row>
    <row r="153" spans="1:11" s="26" customFormat="1" ht="24" customHeight="1" thickTop="1" thickBot="1" x14ac:dyDescent="0.25">
      <c r="A153" s="45" t="s">
        <v>2</v>
      </c>
      <c r="B153" s="46" t="s">
        <v>148</v>
      </c>
      <c r="C153" s="46" t="s">
        <v>3</v>
      </c>
      <c r="D153" s="47"/>
      <c r="E153" s="48" t="s">
        <v>42</v>
      </c>
      <c r="F153" s="48" t="s">
        <v>43</v>
      </c>
      <c r="G153" s="49" t="s">
        <v>222</v>
      </c>
      <c r="H153" s="48"/>
      <c r="I153" s="47" t="s">
        <v>5</v>
      </c>
      <c r="J153" s="50"/>
      <c r="K153" s="51"/>
    </row>
    <row r="154" spans="1:11" s="26" customFormat="1" ht="24" customHeight="1" thickTop="1" x14ac:dyDescent="0.2">
      <c r="A154" s="52" t="s">
        <v>40</v>
      </c>
      <c r="B154" s="53" t="s">
        <v>107</v>
      </c>
      <c r="C154" s="22"/>
      <c r="D154" s="22"/>
      <c r="E154" s="23">
        <v>41920</v>
      </c>
      <c r="F154" s="23">
        <v>41920</v>
      </c>
      <c r="G154" s="54">
        <f>F154-E154+1</f>
        <v>1</v>
      </c>
      <c r="H154" s="22" t="s">
        <v>129</v>
      </c>
      <c r="I154" s="22" t="s">
        <v>41</v>
      </c>
      <c r="J154" s="22" t="s">
        <v>224</v>
      </c>
      <c r="K154" s="55" t="s">
        <v>224</v>
      </c>
    </row>
    <row r="155" spans="1:11" s="26" customFormat="1" ht="24" customHeight="1" x14ac:dyDescent="0.2">
      <c r="A155" s="36" t="s">
        <v>33</v>
      </c>
      <c r="B155" s="37" t="s">
        <v>107</v>
      </c>
      <c r="C155" s="29"/>
      <c r="D155" s="29" t="s">
        <v>35</v>
      </c>
      <c r="E155" s="30">
        <v>41923</v>
      </c>
      <c r="F155" s="30">
        <v>41924</v>
      </c>
      <c r="G155" s="34">
        <f>F155-E155+1</f>
        <v>2</v>
      </c>
      <c r="H155" s="33" t="s">
        <v>36</v>
      </c>
      <c r="I155" s="33" t="s">
        <v>37</v>
      </c>
      <c r="J155" s="33" t="s">
        <v>248</v>
      </c>
      <c r="K155" s="56" t="s">
        <v>248</v>
      </c>
    </row>
    <row r="156" spans="1:11" s="26" customFormat="1" ht="24" customHeight="1" x14ac:dyDescent="0.2">
      <c r="A156" s="57" t="s">
        <v>250</v>
      </c>
      <c r="B156" s="58" t="s">
        <v>106</v>
      </c>
      <c r="C156" s="29"/>
      <c r="D156" s="29"/>
      <c r="E156" s="30">
        <v>41968</v>
      </c>
      <c r="F156" s="30">
        <v>41969</v>
      </c>
      <c r="G156" s="34">
        <f>F156-E156+1</f>
        <v>2</v>
      </c>
      <c r="H156" s="29" t="s">
        <v>234</v>
      </c>
      <c r="I156" s="29" t="s">
        <v>27</v>
      </c>
      <c r="J156" s="29" t="s">
        <v>224</v>
      </c>
      <c r="K156" s="38" t="s">
        <v>224</v>
      </c>
    </row>
    <row r="157" spans="1:11" s="26" customFormat="1" ht="24" customHeight="1" x14ac:dyDescent="0.2">
      <c r="A157" s="96" t="s">
        <v>97</v>
      </c>
      <c r="B157" s="104" t="s">
        <v>106</v>
      </c>
      <c r="C157" s="102" t="s">
        <v>253</v>
      </c>
      <c r="D157" s="102" t="s">
        <v>127</v>
      </c>
      <c r="E157" s="103">
        <v>41976</v>
      </c>
      <c r="F157" s="103">
        <v>41976</v>
      </c>
      <c r="G157" s="100">
        <v>1</v>
      </c>
      <c r="H157" s="98" t="s">
        <v>129</v>
      </c>
      <c r="I157" s="98" t="s">
        <v>41</v>
      </c>
      <c r="J157" s="98" t="s">
        <v>224</v>
      </c>
      <c r="K157" s="105" t="s">
        <v>224</v>
      </c>
    </row>
    <row r="158" spans="1:11" s="26" customFormat="1" ht="24" customHeight="1" x14ac:dyDescent="0.2">
      <c r="A158" s="96" t="s">
        <v>72</v>
      </c>
      <c r="B158" s="104" t="s">
        <v>106</v>
      </c>
      <c r="C158" s="102"/>
      <c r="D158" s="102" t="s">
        <v>127</v>
      </c>
      <c r="E158" s="103" t="s">
        <v>254</v>
      </c>
      <c r="F158" s="103" t="s">
        <v>254</v>
      </c>
      <c r="G158" s="100">
        <v>1</v>
      </c>
      <c r="H158" s="98" t="s">
        <v>129</v>
      </c>
      <c r="I158" s="98" t="s">
        <v>41</v>
      </c>
      <c r="J158" s="98" t="s">
        <v>224</v>
      </c>
      <c r="K158" s="105" t="s">
        <v>224</v>
      </c>
    </row>
    <row r="159" spans="1:11" s="26" customFormat="1" ht="24" customHeight="1" x14ac:dyDescent="0.2">
      <c r="A159" s="96" t="s">
        <v>97</v>
      </c>
      <c r="B159" s="104" t="s">
        <v>106</v>
      </c>
      <c r="C159" s="102" t="s">
        <v>255</v>
      </c>
      <c r="D159" s="102" t="s">
        <v>127</v>
      </c>
      <c r="E159" s="103" t="s">
        <v>254</v>
      </c>
      <c r="F159" s="103" t="s">
        <v>254</v>
      </c>
      <c r="G159" s="100">
        <v>1</v>
      </c>
      <c r="H159" s="98" t="s">
        <v>129</v>
      </c>
      <c r="I159" s="98" t="s">
        <v>41</v>
      </c>
      <c r="J159" s="98" t="s">
        <v>224</v>
      </c>
      <c r="K159" s="105" t="s">
        <v>224</v>
      </c>
    </row>
    <row r="160" spans="1:11" s="26" customFormat="1" ht="24" customHeight="1" x14ac:dyDescent="0.2">
      <c r="A160" s="96" t="s">
        <v>256</v>
      </c>
      <c r="B160" s="104" t="s">
        <v>107</v>
      </c>
      <c r="C160" s="102"/>
      <c r="D160" s="102" t="s">
        <v>127</v>
      </c>
      <c r="E160" s="103" t="s">
        <v>254</v>
      </c>
      <c r="F160" s="103" t="s">
        <v>254</v>
      </c>
      <c r="G160" s="100">
        <v>1</v>
      </c>
      <c r="H160" s="98" t="s">
        <v>129</v>
      </c>
      <c r="I160" s="98" t="s">
        <v>41</v>
      </c>
      <c r="J160" s="98" t="s">
        <v>224</v>
      </c>
      <c r="K160" s="105" t="s">
        <v>224</v>
      </c>
    </row>
    <row r="161" spans="1:11" s="26" customFormat="1" ht="24" customHeight="1" x14ac:dyDescent="0.2">
      <c r="A161" s="96" t="s">
        <v>80</v>
      </c>
      <c r="B161" s="104" t="s">
        <v>106</v>
      </c>
      <c r="C161" s="102"/>
      <c r="D161" s="102" t="s">
        <v>127</v>
      </c>
      <c r="E161" s="103" t="s">
        <v>254</v>
      </c>
      <c r="F161" s="103" t="s">
        <v>254</v>
      </c>
      <c r="G161" s="100"/>
      <c r="H161" s="98" t="s">
        <v>129</v>
      </c>
      <c r="I161" s="98" t="s">
        <v>41</v>
      </c>
      <c r="J161" s="98" t="s">
        <v>224</v>
      </c>
      <c r="K161" s="105" t="s">
        <v>224</v>
      </c>
    </row>
    <row r="162" spans="1:11" s="26" customFormat="1" ht="24" customHeight="1" x14ac:dyDescent="0.2">
      <c r="A162" s="96" t="s">
        <v>257</v>
      </c>
      <c r="B162" s="104"/>
      <c r="C162" s="102"/>
      <c r="D162" s="102"/>
      <c r="E162" s="103" t="s">
        <v>258</v>
      </c>
      <c r="F162" s="103" t="s">
        <v>258</v>
      </c>
      <c r="G162" s="100"/>
      <c r="H162" s="98" t="s">
        <v>129</v>
      </c>
      <c r="I162" s="98" t="s">
        <v>41</v>
      </c>
      <c r="J162" s="98" t="s">
        <v>224</v>
      </c>
      <c r="K162" s="105" t="s">
        <v>224</v>
      </c>
    </row>
    <row r="163" spans="1:11" s="26" customFormat="1" ht="24" customHeight="1" x14ac:dyDescent="0.2">
      <c r="A163" s="96" t="s">
        <v>74</v>
      </c>
      <c r="B163" s="104" t="s">
        <v>106</v>
      </c>
      <c r="C163" s="102"/>
      <c r="D163" s="102" t="s">
        <v>127</v>
      </c>
      <c r="E163" s="103" t="s">
        <v>258</v>
      </c>
      <c r="F163" s="103" t="s">
        <v>258</v>
      </c>
      <c r="G163" s="100">
        <v>1</v>
      </c>
      <c r="H163" s="98" t="s">
        <v>129</v>
      </c>
      <c r="I163" s="98" t="s">
        <v>41</v>
      </c>
      <c r="J163" s="98" t="s">
        <v>224</v>
      </c>
      <c r="K163" s="105" t="s">
        <v>224</v>
      </c>
    </row>
    <row r="164" spans="1:11" s="26" customFormat="1" ht="24" customHeight="1" x14ac:dyDescent="0.2">
      <c r="A164" s="96" t="s">
        <v>95</v>
      </c>
      <c r="B164" s="104" t="s">
        <v>106</v>
      </c>
      <c r="C164" s="102"/>
      <c r="D164" s="102" t="s">
        <v>127</v>
      </c>
      <c r="E164" s="103" t="s">
        <v>258</v>
      </c>
      <c r="F164" s="103" t="s">
        <v>258</v>
      </c>
      <c r="G164" s="100">
        <v>1</v>
      </c>
      <c r="H164" s="98" t="s">
        <v>129</v>
      </c>
      <c r="I164" s="98" t="s">
        <v>41</v>
      </c>
      <c r="J164" s="98" t="s">
        <v>224</v>
      </c>
      <c r="K164" s="105" t="s">
        <v>224</v>
      </c>
    </row>
    <row r="165" spans="1:11" s="26" customFormat="1" ht="24" customHeight="1" x14ac:dyDescent="0.2">
      <c r="A165" s="96" t="s">
        <v>259</v>
      </c>
      <c r="B165" s="104" t="s">
        <v>106</v>
      </c>
      <c r="C165" s="106"/>
      <c r="D165" s="106"/>
      <c r="E165" s="103" t="s">
        <v>260</v>
      </c>
      <c r="F165" s="103" t="s">
        <v>260</v>
      </c>
      <c r="G165" s="106"/>
      <c r="H165" s="98" t="s">
        <v>129</v>
      </c>
      <c r="I165" s="98" t="s">
        <v>41</v>
      </c>
      <c r="J165" s="98" t="s">
        <v>224</v>
      </c>
      <c r="K165" s="105" t="s">
        <v>224</v>
      </c>
    </row>
    <row r="166" spans="1:11" s="26" customFormat="1" ht="24" customHeight="1" x14ac:dyDescent="0.2">
      <c r="A166" s="96" t="s">
        <v>98</v>
      </c>
      <c r="B166" s="97" t="s">
        <v>106</v>
      </c>
      <c r="C166" s="102"/>
      <c r="D166" s="102" t="s">
        <v>128</v>
      </c>
      <c r="E166" s="103" t="s">
        <v>224</v>
      </c>
      <c r="F166" s="103" t="s">
        <v>224</v>
      </c>
      <c r="G166" s="99" t="s">
        <v>120</v>
      </c>
      <c r="H166" s="102" t="s">
        <v>36</v>
      </c>
      <c r="I166" s="102" t="s">
        <v>130</v>
      </c>
      <c r="J166" s="99" t="s">
        <v>224</v>
      </c>
      <c r="K166" s="101" t="s">
        <v>224</v>
      </c>
    </row>
    <row r="167" spans="1:11" s="26" customFormat="1" ht="24" customHeight="1" x14ac:dyDescent="0.2">
      <c r="A167" s="96" t="s">
        <v>97</v>
      </c>
      <c r="B167" s="97" t="s">
        <v>106</v>
      </c>
      <c r="C167" s="102"/>
      <c r="D167" s="102" t="s">
        <v>128</v>
      </c>
      <c r="E167" s="103" t="s">
        <v>224</v>
      </c>
      <c r="F167" s="103" t="s">
        <v>224</v>
      </c>
      <c r="G167" s="99" t="s">
        <v>120</v>
      </c>
      <c r="H167" s="102" t="s">
        <v>36</v>
      </c>
      <c r="I167" s="102" t="s">
        <v>130</v>
      </c>
      <c r="J167" s="99" t="s">
        <v>224</v>
      </c>
      <c r="K167" s="101" t="s">
        <v>224</v>
      </c>
    </row>
    <row r="168" spans="1:11" s="26" customFormat="1" ht="24" customHeight="1" x14ac:dyDescent="0.2">
      <c r="A168" s="27" t="s">
        <v>70</v>
      </c>
      <c r="B168" s="28" t="s">
        <v>106</v>
      </c>
      <c r="C168" s="29"/>
      <c r="D168" s="29" t="s">
        <v>128</v>
      </c>
      <c r="E168" s="30" t="s">
        <v>224</v>
      </c>
      <c r="F168" s="30" t="s">
        <v>224</v>
      </c>
      <c r="G168" s="31" t="s">
        <v>120</v>
      </c>
      <c r="H168" s="29" t="s">
        <v>36</v>
      </c>
      <c r="I168" s="29" t="s">
        <v>130</v>
      </c>
      <c r="J168" s="31" t="s">
        <v>224</v>
      </c>
      <c r="K168" s="32" t="s">
        <v>224</v>
      </c>
    </row>
    <row r="169" spans="1:11" s="26" customFormat="1" ht="24" customHeight="1" thickBot="1" x14ac:dyDescent="0.25">
      <c r="A169" s="59" t="s">
        <v>38</v>
      </c>
      <c r="B169" s="60" t="s">
        <v>106</v>
      </c>
      <c r="C169" s="41"/>
      <c r="D169" s="41"/>
      <c r="E169" s="42"/>
      <c r="F169" s="42"/>
      <c r="G169" s="43"/>
      <c r="H169" s="41"/>
      <c r="I169" s="41" t="s">
        <v>39</v>
      </c>
      <c r="J169" s="41" t="s">
        <v>224</v>
      </c>
      <c r="K169" s="44" t="s">
        <v>224</v>
      </c>
    </row>
    <row r="170" spans="1:11" s="26" customFormat="1" ht="24" customHeight="1" thickTop="1" x14ac:dyDescent="0.2"/>
    <row r="171" spans="1:11" ht="24" customHeight="1" thickBot="1" x14ac:dyDescent="0.25">
      <c r="A171" s="5"/>
      <c r="B171" s="6"/>
      <c r="C171" s="6"/>
      <c r="D171" s="6"/>
      <c r="E171" s="7"/>
      <c r="F171" s="7"/>
      <c r="G171" s="8"/>
      <c r="H171" s="6"/>
      <c r="I171" s="6"/>
      <c r="J171" s="6"/>
      <c r="K171" s="6"/>
    </row>
    <row r="172" spans="1:11" s="16" customFormat="1" ht="24" customHeight="1" thickTop="1" thickBot="1" x14ac:dyDescent="0.25">
      <c r="A172" s="140" t="s">
        <v>132</v>
      </c>
      <c r="B172" s="141"/>
      <c r="C172" s="141"/>
      <c r="D172" s="141"/>
      <c r="E172" s="141"/>
      <c r="F172" s="142"/>
      <c r="G172" s="17"/>
      <c r="H172" s="18"/>
      <c r="I172" s="18"/>
      <c r="J172" s="18"/>
      <c r="K172" s="18"/>
    </row>
    <row r="173" spans="1:11" s="26" customFormat="1" ht="24" customHeight="1" thickTop="1" x14ac:dyDescent="0.2">
      <c r="A173" s="61" t="s">
        <v>1</v>
      </c>
      <c r="B173" s="143" t="s">
        <v>133</v>
      </c>
      <c r="C173" s="143"/>
      <c r="D173" s="143"/>
      <c r="E173" s="61" t="s">
        <v>110</v>
      </c>
      <c r="F173" s="55" t="s">
        <v>134</v>
      </c>
      <c r="G173" s="62"/>
      <c r="H173" s="63"/>
      <c r="I173" s="63"/>
      <c r="J173" s="63"/>
      <c r="K173" s="63"/>
    </row>
    <row r="174" spans="1:11" s="26" customFormat="1" ht="24" customHeight="1" x14ac:dyDescent="0.2">
      <c r="A174" s="64" t="s">
        <v>135</v>
      </c>
      <c r="B174" s="144" t="s">
        <v>136</v>
      </c>
      <c r="C174" s="144"/>
      <c r="D174" s="144"/>
      <c r="E174" s="64" t="s">
        <v>109</v>
      </c>
      <c r="F174" s="38" t="s">
        <v>137</v>
      </c>
      <c r="G174" s="62"/>
      <c r="H174" s="63"/>
      <c r="I174" s="63"/>
      <c r="J174" s="63"/>
      <c r="K174" s="63"/>
    </row>
    <row r="175" spans="1:11" s="26" customFormat="1" ht="24" customHeight="1" x14ac:dyDescent="0.2">
      <c r="A175" s="64" t="s">
        <v>139</v>
      </c>
      <c r="B175" s="144" t="s">
        <v>140</v>
      </c>
      <c r="C175" s="144"/>
      <c r="D175" s="144"/>
      <c r="E175" s="64" t="s">
        <v>107</v>
      </c>
      <c r="F175" s="38" t="s">
        <v>138</v>
      </c>
      <c r="G175" s="62"/>
      <c r="H175" s="63"/>
      <c r="I175" s="63"/>
      <c r="J175" s="63"/>
      <c r="K175" s="63"/>
    </row>
    <row r="176" spans="1:11" s="26" customFormat="1" ht="24" customHeight="1" x14ac:dyDescent="0.2">
      <c r="A176" s="64" t="s">
        <v>127</v>
      </c>
      <c r="B176" s="144" t="s">
        <v>142</v>
      </c>
      <c r="C176" s="144"/>
      <c r="D176" s="144"/>
      <c r="E176" s="64"/>
      <c r="F176" s="65"/>
      <c r="G176" s="62"/>
      <c r="H176" s="63"/>
      <c r="I176" s="63"/>
      <c r="J176" s="63"/>
      <c r="K176" s="63"/>
    </row>
    <row r="177" spans="1:11" s="26" customFormat="1" ht="24" customHeight="1" x14ac:dyDescent="0.2">
      <c r="A177" s="64" t="s">
        <v>128</v>
      </c>
      <c r="B177" s="144" t="s">
        <v>143</v>
      </c>
      <c r="C177" s="144"/>
      <c r="D177" s="144"/>
      <c r="E177" s="64"/>
      <c r="F177" s="65"/>
      <c r="G177" s="62"/>
      <c r="H177" s="63"/>
      <c r="I177" s="63"/>
      <c r="J177" s="63"/>
      <c r="K177" s="63"/>
    </row>
    <row r="178" spans="1:11" s="26" customFormat="1" ht="24" customHeight="1" x14ac:dyDescent="0.2">
      <c r="A178" s="64" t="s">
        <v>0</v>
      </c>
      <c r="B178" s="144" t="s">
        <v>141</v>
      </c>
      <c r="C178" s="144"/>
      <c r="D178" s="144"/>
      <c r="E178" s="64"/>
      <c r="F178" s="65"/>
      <c r="G178" s="62"/>
      <c r="H178" s="63"/>
      <c r="I178" s="63"/>
      <c r="J178" s="63"/>
      <c r="K178" s="63"/>
    </row>
    <row r="179" spans="1:11" s="26" customFormat="1" ht="24" customHeight="1" x14ac:dyDescent="0.2">
      <c r="A179" s="64" t="s">
        <v>35</v>
      </c>
      <c r="B179" s="66" t="s">
        <v>145</v>
      </c>
      <c r="C179" s="66"/>
      <c r="D179" s="29"/>
      <c r="E179" s="64"/>
      <c r="F179" s="65"/>
      <c r="G179" s="62"/>
      <c r="H179" s="63"/>
      <c r="I179" s="63"/>
      <c r="J179" s="63"/>
      <c r="K179" s="63"/>
    </row>
    <row r="180" spans="1:11" s="26" customFormat="1" ht="24" customHeight="1" thickBot="1" x14ac:dyDescent="0.25">
      <c r="A180" s="67" t="s">
        <v>32</v>
      </c>
      <c r="B180" s="139" t="s">
        <v>144</v>
      </c>
      <c r="C180" s="139"/>
      <c r="D180" s="139"/>
      <c r="E180" s="67"/>
      <c r="F180" s="68"/>
      <c r="G180" s="62"/>
      <c r="H180" s="63"/>
      <c r="I180" s="63"/>
      <c r="J180" s="63"/>
      <c r="K180" s="63"/>
    </row>
    <row r="181" spans="1:11" ht="24" customHeight="1" thickTop="1" x14ac:dyDescent="0.2">
      <c r="A181" s="5"/>
      <c r="B181" s="6"/>
      <c r="C181" s="6"/>
      <c r="D181" s="6"/>
      <c r="E181" s="7"/>
      <c r="F181" s="7"/>
      <c r="G181" s="8"/>
      <c r="H181" s="6"/>
      <c r="I181" s="6"/>
      <c r="J181" s="6"/>
      <c r="K181" s="6"/>
    </row>
    <row r="182" spans="1:11" ht="24" customHeight="1" x14ac:dyDescent="0.2">
      <c r="A182" s="5"/>
      <c r="B182" s="6"/>
      <c r="C182" s="6"/>
      <c r="D182" s="6"/>
      <c r="E182" s="7"/>
      <c r="F182" s="7"/>
      <c r="G182" s="8"/>
      <c r="H182" s="6"/>
      <c r="I182" s="6"/>
      <c r="J182" s="6"/>
      <c r="K182" s="6"/>
    </row>
    <row r="183" spans="1:11" ht="24" customHeight="1" thickBot="1" x14ac:dyDescent="0.25">
      <c r="A183" s="5"/>
      <c r="B183" s="6"/>
      <c r="C183" s="6"/>
      <c r="D183" s="6"/>
      <c r="E183" s="7"/>
      <c r="F183" s="7"/>
      <c r="G183" s="8"/>
      <c r="H183" s="6"/>
      <c r="I183" s="6"/>
      <c r="J183" s="6"/>
      <c r="K183" s="6"/>
    </row>
    <row r="184" spans="1:11" ht="24" customHeight="1" thickTop="1" thickBot="1" x14ac:dyDescent="0.25">
      <c r="A184" s="15">
        <v>3</v>
      </c>
      <c r="B184" s="118" t="s">
        <v>147</v>
      </c>
      <c r="C184" s="118"/>
      <c r="D184" s="118"/>
      <c r="E184" s="118"/>
      <c r="F184" s="118"/>
      <c r="G184" s="119"/>
      <c r="H184" s="118"/>
      <c r="I184" s="118"/>
      <c r="J184" s="118"/>
      <c r="K184" s="120"/>
    </row>
    <row r="185" spans="1:11" ht="24" customHeight="1" thickTop="1" thickBot="1" x14ac:dyDescent="0.25">
      <c r="A185" s="5"/>
      <c r="B185" s="6"/>
      <c r="C185" s="6"/>
      <c r="D185" s="6"/>
      <c r="E185" s="7"/>
      <c r="F185" s="7"/>
      <c r="G185" s="8"/>
      <c r="H185" s="6"/>
      <c r="I185" s="6"/>
      <c r="J185" s="6"/>
      <c r="K185" s="6"/>
    </row>
    <row r="186" spans="1:11" s="26" customFormat="1" ht="24" customHeight="1" thickTop="1" thickBot="1" x14ac:dyDescent="0.25">
      <c r="A186" s="45" t="s">
        <v>2</v>
      </c>
      <c r="B186" s="46" t="s">
        <v>148</v>
      </c>
      <c r="C186" s="46" t="s">
        <v>3</v>
      </c>
      <c r="D186" s="47"/>
      <c r="E186" s="48" t="s">
        <v>42</v>
      </c>
      <c r="F186" s="48" t="s">
        <v>43</v>
      </c>
      <c r="G186" s="49" t="s">
        <v>222</v>
      </c>
      <c r="H186" s="48"/>
      <c r="I186" s="47" t="s">
        <v>5</v>
      </c>
      <c r="J186" s="50"/>
      <c r="K186" s="51" t="s">
        <v>221</v>
      </c>
    </row>
    <row r="187" spans="1:11" s="26" customFormat="1" ht="24" customHeight="1" thickTop="1" x14ac:dyDescent="0.2">
      <c r="A187" s="69" t="s">
        <v>111</v>
      </c>
      <c r="B187" s="70" t="s">
        <v>106</v>
      </c>
      <c r="C187" s="71" t="s">
        <v>181</v>
      </c>
      <c r="D187" s="70" t="s">
        <v>180</v>
      </c>
      <c r="E187" s="72">
        <v>42217</v>
      </c>
      <c r="F187" s="72">
        <v>42224</v>
      </c>
      <c r="G187" s="54">
        <f t="shared" ref="G187:G217" si="4">F187-E187+1</f>
        <v>8</v>
      </c>
      <c r="H187" s="22"/>
      <c r="I187" s="70" t="s">
        <v>20</v>
      </c>
      <c r="J187" s="73"/>
      <c r="K187" s="74" t="s">
        <v>149</v>
      </c>
    </row>
    <row r="188" spans="1:11" s="26" customFormat="1" ht="24" customHeight="1" x14ac:dyDescent="0.2">
      <c r="A188" s="75" t="s">
        <v>179</v>
      </c>
      <c r="B188" s="29" t="s">
        <v>106</v>
      </c>
      <c r="C188" s="29" t="s">
        <v>186</v>
      </c>
      <c r="D188" s="58" t="s">
        <v>191</v>
      </c>
      <c r="E188" s="30">
        <v>41900</v>
      </c>
      <c r="F188" s="30">
        <v>41903</v>
      </c>
      <c r="G188" s="34">
        <f t="shared" si="4"/>
        <v>4</v>
      </c>
      <c r="H188" s="29"/>
      <c r="I188" s="29" t="s">
        <v>192</v>
      </c>
      <c r="J188" s="76"/>
      <c r="K188" s="38" t="s">
        <v>193</v>
      </c>
    </row>
    <row r="189" spans="1:11" s="26" customFormat="1" ht="24" customHeight="1" x14ac:dyDescent="0.2">
      <c r="A189" s="57" t="s">
        <v>100</v>
      </c>
      <c r="B189" s="29" t="s">
        <v>106</v>
      </c>
      <c r="C189" s="29" t="s">
        <v>220</v>
      </c>
      <c r="D189" s="58" t="s">
        <v>191</v>
      </c>
      <c r="E189" s="30">
        <v>41920</v>
      </c>
      <c r="F189" s="30">
        <v>41924</v>
      </c>
      <c r="G189" s="34">
        <f t="shared" si="4"/>
        <v>5</v>
      </c>
      <c r="H189" s="29"/>
      <c r="I189" s="29" t="s">
        <v>194</v>
      </c>
      <c r="J189" s="76"/>
      <c r="K189" s="38" t="s">
        <v>195</v>
      </c>
    </row>
    <row r="190" spans="1:11" s="26" customFormat="1" ht="24" customHeight="1" x14ac:dyDescent="0.2">
      <c r="A190" s="57" t="s">
        <v>204</v>
      </c>
      <c r="B190" s="29" t="s">
        <v>106</v>
      </c>
      <c r="C190" s="29" t="s">
        <v>188</v>
      </c>
      <c r="D190" s="58" t="s">
        <v>191</v>
      </c>
      <c r="E190" s="30">
        <v>41933</v>
      </c>
      <c r="F190" s="30">
        <v>41938</v>
      </c>
      <c r="G190" s="34">
        <f t="shared" si="4"/>
        <v>6</v>
      </c>
      <c r="H190" s="29"/>
      <c r="I190" s="29" t="s">
        <v>196</v>
      </c>
      <c r="J190" s="76"/>
      <c r="K190" s="38" t="s">
        <v>197</v>
      </c>
    </row>
    <row r="191" spans="1:11" s="26" customFormat="1" ht="24" customHeight="1" x14ac:dyDescent="0.2">
      <c r="A191" s="57" t="s">
        <v>29</v>
      </c>
      <c r="B191" s="29" t="s">
        <v>106</v>
      </c>
      <c r="C191" s="29" t="s">
        <v>183</v>
      </c>
      <c r="D191" s="58" t="s">
        <v>191</v>
      </c>
      <c r="E191" s="30">
        <v>41944</v>
      </c>
      <c r="F191" s="30">
        <v>41950</v>
      </c>
      <c r="G191" s="34">
        <f t="shared" si="4"/>
        <v>7</v>
      </c>
      <c r="H191" s="29"/>
      <c r="I191" s="29" t="s">
        <v>198</v>
      </c>
      <c r="J191" s="76"/>
      <c r="K191" s="38" t="s">
        <v>159</v>
      </c>
    </row>
    <row r="192" spans="1:11" s="26" customFormat="1" ht="24" customHeight="1" x14ac:dyDescent="0.2">
      <c r="A192" s="57" t="s">
        <v>76</v>
      </c>
      <c r="B192" s="29" t="s">
        <v>106</v>
      </c>
      <c r="C192" s="29" t="s">
        <v>185</v>
      </c>
      <c r="D192" s="58" t="s">
        <v>191</v>
      </c>
      <c r="E192" s="30">
        <v>41960</v>
      </c>
      <c r="F192" s="30">
        <v>41965</v>
      </c>
      <c r="G192" s="34">
        <f t="shared" si="4"/>
        <v>6</v>
      </c>
      <c r="H192" s="29"/>
      <c r="I192" s="29" t="s">
        <v>199</v>
      </c>
      <c r="J192" s="76"/>
      <c r="K192" s="38" t="s">
        <v>195</v>
      </c>
    </row>
    <row r="193" spans="1:11" s="26" customFormat="1" ht="24" customHeight="1" x14ac:dyDescent="0.2">
      <c r="A193" s="107" t="s">
        <v>225</v>
      </c>
      <c r="B193" s="102" t="s">
        <v>106</v>
      </c>
      <c r="C193" s="29" t="s">
        <v>187</v>
      </c>
      <c r="D193" s="58"/>
      <c r="E193" s="30">
        <v>41853</v>
      </c>
      <c r="F193" s="30">
        <v>41859</v>
      </c>
      <c r="G193" s="34">
        <f t="shared" si="4"/>
        <v>7</v>
      </c>
      <c r="H193" s="29"/>
      <c r="I193" s="29" t="s">
        <v>226</v>
      </c>
      <c r="J193" s="76"/>
      <c r="K193" s="38" t="s">
        <v>193</v>
      </c>
    </row>
    <row r="194" spans="1:11" s="26" customFormat="1" ht="24" customHeight="1" x14ac:dyDescent="0.2">
      <c r="A194" s="107" t="s">
        <v>205</v>
      </c>
      <c r="B194" s="102" t="s">
        <v>106</v>
      </c>
      <c r="C194" s="29" t="s">
        <v>188</v>
      </c>
      <c r="D194" s="58" t="s">
        <v>191</v>
      </c>
      <c r="E194" s="30">
        <v>41978</v>
      </c>
      <c r="F194" s="30">
        <v>41981</v>
      </c>
      <c r="G194" s="34">
        <f t="shared" si="4"/>
        <v>4</v>
      </c>
      <c r="H194" s="29"/>
      <c r="I194" s="29" t="s">
        <v>200</v>
      </c>
      <c r="J194" s="76"/>
      <c r="K194" s="38" t="s">
        <v>201</v>
      </c>
    </row>
    <row r="195" spans="1:11" s="26" customFormat="1" ht="24" customHeight="1" x14ac:dyDescent="0.2">
      <c r="A195" s="107" t="s">
        <v>261</v>
      </c>
      <c r="B195" s="102" t="s">
        <v>106</v>
      </c>
      <c r="C195" s="29" t="s">
        <v>186</v>
      </c>
      <c r="D195" s="58" t="s">
        <v>191</v>
      </c>
      <c r="E195" s="30">
        <v>41991</v>
      </c>
      <c r="F195" s="30">
        <v>41994</v>
      </c>
      <c r="G195" s="34">
        <f t="shared" si="4"/>
        <v>4</v>
      </c>
      <c r="H195" s="29"/>
      <c r="I195" s="29" t="s">
        <v>202</v>
      </c>
      <c r="J195" s="76"/>
      <c r="K195" s="38" t="s">
        <v>203</v>
      </c>
    </row>
    <row r="196" spans="1:11" s="26" customFormat="1" ht="24" customHeight="1" x14ac:dyDescent="0.2">
      <c r="A196" s="107" t="s">
        <v>217</v>
      </c>
      <c r="B196" s="102" t="s">
        <v>106</v>
      </c>
      <c r="C196" s="29" t="s">
        <v>206</v>
      </c>
      <c r="D196" s="58" t="s">
        <v>207</v>
      </c>
      <c r="E196" s="30">
        <v>42028</v>
      </c>
      <c r="F196" s="30">
        <v>42036</v>
      </c>
      <c r="G196" s="34">
        <f t="shared" si="4"/>
        <v>9</v>
      </c>
      <c r="H196" s="29"/>
      <c r="I196" s="29" t="s">
        <v>211</v>
      </c>
      <c r="J196" s="76"/>
      <c r="K196" s="38" t="s">
        <v>214</v>
      </c>
    </row>
    <row r="197" spans="1:11" s="26" customFormat="1" ht="24" customHeight="1" x14ac:dyDescent="0.2">
      <c r="A197" s="108" t="s">
        <v>219</v>
      </c>
      <c r="B197" s="102" t="s">
        <v>106</v>
      </c>
      <c r="C197" s="29" t="s">
        <v>206</v>
      </c>
      <c r="D197" s="58" t="s">
        <v>207</v>
      </c>
      <c r="E197" s="30">
        <v>42028</v>
      </c>
      <c r="F197" s="30">
        <v>42036</v>
      </c>
      <c r="G197" s="34">
        <f t="shared" si="4"/>
        <v>9</v>
      </c>
      <c r="H197" s="29"/>
      <c r="I197" s="29" t="s">
        <v>210</v>
      </c>
      <c r="J197" s="76"/>
      <c r="K197" s="38" t="s">
        <v>214</v>
      </c>
    </row>
    <row r="198" spans="1:11" s="26" customFormat="1" ht="24" customHeight="1" x14ac:dyDescent="0.2">
      <c r="A198" s="107" t="s">
        <v>218</v>
      </c>
      <c r="B198" s="102" t="s">
        <v>106</v>
      </c>
      <c r="C198" s="29" t="s">
        <v>206</v>
      </c>
      <c r="D198" s="58" t="s">
        <v>207</v>
      </c>
      <c r="E198" s="30">
        <v>42039</v>
      </c>
      <c r="F198" s="30">
        <v>42049</v>
      </c>
      <c r="G198" s="34">
        <f t="shared" si="4"/>
        <v>11</v>
      </c>
      <c r="H198" s="29"/>
      <c r="I198" s="29" t="s">
        <v>212</v>
      </c>
      <c r="J198" s="76"/>
      <c r="K198" s="38" t="s">
        <v>215</v>
      </c>
    </row>
    <row r="199" spans="1:11" s="26" customFormat="1" ht="24" customHeight="1" x14ac:dyDescent="0.2">
      <c r="A199" s="75" t="s">
        <v>249</v>
      </c>
      <c r="B199" s="77" t="s">
        <v>106</v>
      </c>
      <c r="C199" s="78" t="s">
        <v>182</v>
      </c>
      <c r="D199" s="79" t="s">
        <v>180</v>
      </c>
      <c r="E199" s="80">
        <v>42171</v>
      </c>
      <c r="F199" s="80">
        <v>42176</v>
      </c>
      <c r="G199" s="34">
        <f t="shared" si="4"/>
        <v>6</v>
      </c>
      <c r="H199" s="29"/>
      <c r="I199" s="77" t="s">
        <v>150</v>
      </c>
      <c r="J199" s="81"/>
      <c r="K199" s="82" t="s">
        <v>151</v>
      </c>
    </row>
    <row r="200" spans="1:11" s="26" customFormat="1" ht="24" customHeight="1" x14ac:dyDescent="0.2">
      <c r="A200" s="75" t="s">
        <v>97</v>
      </c>
      <c r="B200" s="77" t="s">
        <v>106</v>
      </c>
      <c r="C200" s="78" t="s">
        <v>183</v>
      </c>
      <c r="D200" s="79" t="s">
        <v>180</v>
      </c>
      <c r="E200" s="80">
        <v>42172</v>
      </c>
      <c r="F200" s="80">
        <v>42176</v>
      </c>
      <c r="G200" s="34">
        <f t="shared" si="4"/>
        <v>5</v>
      </c>
      <c r="H200" s="29"/>
      <c r="I200" s="77" t="s">
        <v>152</v>
      </c>
      <c r="J200" s="81"/>
      <c r="K200" s="82" t="s">
        <v>153</v>
      </c>
    </row>
    <row r="201" spans="1:11" s="26" customFormat="1" ht="24" customHeight="1" x14ac:dyDescent="0.2">
      <c r="A201" s="75" t="s">
        <v>112</v>
      </c>
      <c r="B201" s="77" t="s">
        <v>106</v>
      </c>
      <c r="C201" s="78" t="s">
        <v>184</v>
      </c>
      <c r="D201" s="79" t="s">
        <v>180</v>
      </c>
      <c r="E201" s="80">
        <v>42175</v>
      </c>
      <c r="F201" s="80">
        <v>42182</v>
      </c>
      <c r="G201" s="34">
        <f t="shared" si="4"/>
        <v>8</v>
      </c>
      <c r="H201" s="29"/>
      <c r="I201" s="77" t="s">
        <v>154</v>
      </c>
      <c r="J201" s="81"/>
      <c r="K201" s="82" t="s">
        <v>155</v>
      </c>
    </row>
    <row r="202" spans="1:11" s="26" customFormat="1" ht="24" customHeight="1" x14ac:dyDescent="0.2">
      <c r="A202" s="57" t="s">
        <v>218</v>
      </c>
      <c r="B202" s="29" t="s">
        <v>106</v>
      </c>
      <c r="C202" s="29" t="s">
        <v>209</v>
      </c>
      <c r="D202" s="58" t="s">
        <v>208</v>
      </c>
      <c r="E202" s="30">
        <v>42188</v>
      </c>
      <c r="F202" s="30">
        <v>42199</v>
      </c>
      <c r="G202" s="34">
        <f t="shared" si="4"/>
        <v>12</v>
      </c>
      <c r="H202" s="29"/>
      <c r="I202" s="29" t="s">
        <v>213</v>
      </c>
      <c r="J202" s="76"/>
      <c r="K202" s="38" t="s">
        <v>216</v>
      </c>
    </row>
    <row r="203" spans="1:11" s="26" customFormat="1" ht="24" customHeight="1" x14ac:dyDescent="0.2">
      <c r="A203" s="75" t="s">
        <v>116</v>
      </c>
      <c r="B203" s="77" t="s">
        <v>106</v>
      </c>
      <c r="C203" s="78" t="s">
        <v>184</v>
      </c>
      <c r="D203" s="79" t="s">
        <v>180</v>
      </c>
      <c r="E203" s="80">
        <v>42204</v>
      </c>
      <c r="F203" s="80">
        <v>42211</v>
      </c>
      <c r="G203" s="34">
        <f t="shared" si="4"/>
        <v>8</v>
      </c>
      <c r="H203" s="29"/>
      <c r="I203" s="77" t="s">
        <v>156</v>
      </c>
      <c r="J203" s="81"/>
      <c r="K203" s="82" t="s">
        <v>157</v>
      </c>
    </row>
    <row r="204" spans="1:11" s="26" customFormat="1" ht="24" customHeight="1" x14ac:dyDescent="0.2">
      <c r="A204" s="75" t="s">
        <v>113</v>
      </c>
      <c r="B204" s="77" t="s">
        <v>106</v>
      </c>
      <c r="C204" s="78" t="s">
        <v>185</v>
      </c>
      <c r="D204" s="79" t="s">
        <v>180</v>
      </c>
      <c r="E204" s="80">
        <v>42206</v>
      </c>
      <c r="F204" s="80">
        <v>42213</v>
      </c>
      <c r="G204" s="34">
        <f t="shared" si="4"/>
        <v>8</v>
      </c>
      <c r="H204" s="29"/>
      <c r="I204" s="77" t="s">
        <v>158</v>
      </c>
      <c r="J204" s="81"/>
      <c r="K204" s="82" t="s">
        <v>159</v>
      </c>
    </row>
    <row r="205" spans="1:11" s="26" customFormat="1" ht="24" customHeight="1" x14ac:dyDescent="0.2">
      <c r="A205" s="75" t="s">
        <v>115</v>
      </c>
      <c r="B205" s="77" t="s">
        <v>106</v>
      </c>
      <c r="C205" s="78" t="s">
        <v>183</v>
      </c>
      <c r="D205" s="79" t="s">
        <v>180</v>
      </c>
      <c r="E205" s="80">
        <v>42207</v>
      </c>
      <c r="F205" s="80">
        <v>42210</v>
      </c>
      <c r="G205" s="34">
        <f t="shared" si="4"/>
        <v>4</v>
      </c>
      <c r="H205" s="29"/>
      <c r="I205" s="77" t="s">
        <v>160</v>
      </c>
      <c r="J205" s="81"/>
      <c r="K205" s="82" t="s">
        <v>161</v>
      </c>
    </row>
    <row r="206" spans="1:11" s="26" customFormat="1" ht="24" customHeight="1" x14ac:dyDescent="0.2">
      <c r="A206" s="75" t="s">
        <v>179</v>
      </c>
      <c r="B206" s="77" t="s">
        <v>106</v>
      </c>
      <c r="C206" s="78" t="s">
        <v>183</v>
      </c>
      <c r="D206" s="79" t="s">
        <v>180</v>
      </c>
      <c r="E206" s="80">
        <v>42208</v>
      </c>
      <c r="F206" s="80">
        <v>42211</v>
      </c>
      <c r="G206" s="34">
        <f t="shared" si="4"/>
        <v>4</v>
      </c>
      <c r="H206" s="29"/>
      <c r="I206" s="77" t="s">
        <v>162</v>
      </c>
      <c r="J206" s="81"/>
      <c r="K206" s="82" t="s">
        <v>163</v>
      </c>
    </row>
    <row r="207" spans="1:11" s="26" customFormat="1" ht="24" customHeight="1" x14ac:dyDescent="0.2">
      <c r="A207" s="75" t="s">
        <v>48</v>
      </c>
      <c r="B207" s="77" t="s">
        <v>106</v>
      </c>
      <c r="C207" s="78" t="s">
        <v>186</v>
      </c>
      <c r="D207" s="79" t="s">
        <v>180</v>
      </c>
      <c r="E207" s="80">
        <v>42208</v>
      </c>
      <c r="F207" s="80">
        <v>42211</v>
      </c>
      <c r="G207" s="34">
        <f t="shared" si="4"/>
        <v>4</v>
      </c>
      <c r="H207" s="29"/>
      <c r="I207" s="77" t="s">
        <v>164</v>
      </c>
      <c r="J207" s="81"/>
      <c r="K207" s="82" t="s">
        <v>165</v>
      </c>
    </row>
    <row r="208" spans="1:11" s="26" customFormat="1" ht="24" customHeight="1" x14ac:dyDescent="0.2">
      <c r="A208" s="75" t="s">
        <v>98</v>
      </c>
      <c r="B208" s="77" t="s">
        <v>106</v>
      </c>
      <c r="C208" s="78" t="s">
        <v>182</v>
      </c>
      <c r="D208" s="79" t="s">
        <v>180</v>
      </c>
      <c r="E208" s="80">
        <v>42212</v>
      </c>
      <c r="F208" s="80">
        <v>42218</v>
      </c>
      <c r="G208" s="34">
        <f t="shared" si="4"/>
        <v>7</v>
      </c>
      <c r="H208" s="29"/>
      <c r="I208" s="77" t="s">
        <v>166</v>
      </c>
      <c r="J208" s="81"/>
      <c r="K208" s="82" t="s">
        <v>167</v>
      </c>
    </row>
    <row r="209" spans="1:11" s="26" customFormat="1" ht="24" customHeight="1" x14ac:dyDescent="0.2">
      <c r="A209" s="75" t="s">
        <v>114</v>
      </c>
      <c r="B209" s="77" t="s">
        <v>106</v>
      </c>
      <c r="C209" s="78" t="s">
        <v>182</v>
      </c>
      <c r="D209" s="79" t="s">
        <v>180</v>
      </c>
      <c r="E209" s="80">
        <v>42218</v>
      </c>
      <c r="F209" s="80">
        <v>42225</v>
      </c>
      <c r="G209" s="34">
        <f t="shared" si="4"/>
        <v>8</v>
      </c>
      <c r="H209" s="29"/>
      <c r="I209" s="77" t="s">
        <v>168</v>
      </c>
      <c r="J209" s="81"/>
      <c r="K209" s="82" t="s">
        <v>167</v>
      </c>
    </row>
    <row r="210" spans="1:11" s="26" customFormat="1" ht="24" customHeight="1" x14ac:dyDescent="0.2">
      <c r="A210" s="75" t="s">
        <v>77</v>
      </c>
      <c r="B210" s="77" t="s">
        <v>106</v>
      </c>
      <c r="C210" s="78" t="s">
        <v>187</v>
      </c>
      <c r="D210" s="79" t="s">
        <v>180</v>
      </c>
      <c r="E210" s="80">
        <v>42220</v>
      </c>
      <c r="F210" s="80">
        <v>42225</v>
      </c>
      <c r="G210" s="34">
        <f t="shared" si="4"/>
        <v>6</v>
      </c>
      <c r="H210" s="29"/>
      <c r="I210" s="77" t="s">
        <v>169</v>
      </c>
      <c r="J210" s="81"/>
      <c r="K210" s="82" t="s">
        <v>167</v>
      </c>
    </row>
    <row r="211" spans="1:11" s="26" customFormat="1" ht="24" customHeight="1" x14ac:dyDescent="0.2">
      <c r="A211" s="75" t="s">
        <v>70</v>
      </c>
      <c r="B211" s="77" t="s">
        <v>106</v>
      </c>
      <c r="C211" s="78" t="s">
        <v>182</v>
      </c>
      <c r="D211" s="79" t="s">
        <v>180</v>
      </c>
      <c r="E211" s="80">
        <v>42248</v>
      </c>
      <c r="F211" s="80">
        <v>42254</v>
      </c>
      <c r="G211" s="34">
        <f t="shared" si="4"/>
        <v>7</v>
      </c>
      <c r="H211" s="29"/>
      <c r="I211" s="77" t="s">
        <v>170</v>
      </c>
      <c r="J211" s="81"/>
      <c r="K211" s="82" t="s">
        <v>167</v>
      </c>
    </row>
    <row r="212" spans="1:11" s="26" customFormat="1" ht="24" customHeight="1" x14ac:dyDescent="0.2">
      <c r="A212" s="75" t="s">
        <v>29</v>
      </c>
      <c r="B212" s="77" t="s">
        <v>106</v>
      </c>
      <c r="C212" s="78" t="s">
        <v>188</v>
      </c>
      <c r="D212" s="79" t="s">
        <v>180</v>
      </c>
      <c r="E212" s="80">
        <v>42248</v>
      </c>
      <c r="F212" s="80">
        <v>42254</v>
      </c>
      <c r="G212" s="34">
        <f t="shared" si="4"/>
        <v>7</v>
      </c>
      <c r="H212" s="29"/>
      <c r="I212" s="77" t="s">
        <v>170</v>
      </c>
      <c r="J212" s="81"/>
      <c r="K212" s="82" t="s">
        <v>167</v>
      </c>
    </row>
    <row r="213" spans="1:11" s="26" customFormat="1" ht="24" customHeight="1" x14ac:dyDescent="0.2">
      <c r="A213" s="75" t="s">
        <v>92</v>
      </c>
      <c r="B213" s="77" t="s">
        <v>106</v>
      </c>
      <c r="C213" s="78" t="s">
        <v>189</v>
      </c>
      <c r="D213" s="79" t="s">
        <v>180</v>
      </c>
      <c r="E213" s="80">
        <v>42256</v>
      </c>
      <c r="F213" s="80">
        <v>42259</v>
      </c>
      <c r="G213" s="34">
        <f t="shared" si="4"/>
        <v>4</v>
      </c>
      <c r="H213" s="29"/>
      <c r="I213" s="77" t="s">
        <v>171</v>
      </c>
      <c r="J213" s="81"/>
      <c r="K213" s="82" t="s">
        <v>172</v>
      </c>
    </row>
    <row r="214" spans="1:11" s="26" customFormat="1" ht="24" customHeight="1" x14ac:dyDescent="0.2">
      <c r="A214" s="75" t="s">
        <v>85</v>
      </c>
      <c r="B214" s="77" t="s">
        <v>106</v>
      </c>
      <c r="C214" s="78" t="s">
        <v>188</v>
      </c>
      <c r="D214" s="79" t="s">
        <v>180</v>
      </c>
      <c r="E214" s="80">
        <v>42263</v>
      </c>
      <c r="F214" s="80">
        <v>42267</v>
      </c>
      <c r="G214" s="34">
        <f t="shared" si="4"/>
        <v>5</v>
      </c>
      <c r="H214" s="29"/>
      <c r="I214" s="77" t="s">
        <v>173</v>
      </c>
      <c r="J214" s="81"/>
      <c r="K214" s="82" t="s">
        <v>153</v>
      </c>
    </row>
    <row r="215" spans="1:11" s="26" customFormat="1" ht="24" customHeight="1" x14ac:dyDescent="0.2">
      <c r="A215" s="75" t="s">
        <v>104</v>
      </c>
      <c r="B215" s="77" t="s">
        <v>106</v>
      </c>
      <c r="C215" s="78" t="s">
        <v>187</v>
      </c>
      <c r="D215" s="79" t="s">
        <v>180</v>
      </c>
      <c r="E215" s="80">
        <v>42283</v>
      </c>
      <c r="F215" s="80">
        <v>42287</v>
      </c>
      <c r="G215" s="34">
        <f t="shared" si="4"/>
        <v>5</v>
      </c>
      <c r="H215" s="29"/>
      <c r="I215" s="77" t="s">
        <v>174</v>
      </c>
      <c r="J215" s="81"/>
      <c r="K215" s="82" t="s">
        <v>175</v>
      </c>
    </row>
    <row r="216" spans="1:11" s="26" customFormat="1" ht="24" customHeight="1" x14ac:dyDescent="0.2">
      <c r="A216" s="75" t="s">
        <v>83</v>
      </c>
      <c r="B216" s="77" t="s">
        <v>106</v>
      </c>
      <c r="C216" s="78" t="s">
        <v>190</v>
      </c>
      <c r="D216" s="79" t="s">
        <v>180</v>
      </c>
      <c r="E216" s="80">
        <v>42285</v>
      </c>
      <c r="F216" s="80">
        <v>42288</v>
      </c>
      <c r="G216" s="34">
        <f t="shared" si="4"/>
        <v>4</v>
      </c>
      <c r="H216" s="29"/>
      <c r="I216" s="77" t="s">
        <v>176</v>
      </c>
      <c r="J216" s="81"/>
      <c r="K216" s="82" t="s">
        <v>177</v>
      </c>
    </row>
    <row r="217" spans="1:11" s="26" customFormat="1" ht="24" customHeight="1" thickBot="1" x14ac:dyDescent="0.25">
      <c r="A217" s="83" t="s">
        <v>96</v>
      </c>
      <c r="B217" s="84" t="s">
        <v>106</v>
      </c>
      <c r="C217" s="85" t="s">
        <v>188</v>
      </c>
      <c r="D217" s="86" t="s">
        <v>180</v>
      </c>
      <c r="E217" s="87">
        <v>42318</v>
      </c>
      <c r="F217" s="87">
        <v>42320</v>
      </c>
      <c r="G217" s="43">
        <f t="shared" si="4"/>
        <v>3</v>
      </c>
      <c r="H217" s="41"/>
      <c r="I217" s="84" t="s">
        <v>178</v>
      </c>
      <c r="J217" s="88"/>
      <c r="K217" s="89" t="s">
        <v>159</v>
      </c>
    </row>
    <row r="218" spans="1:11" s="14" customFormat="1" ht="15" customHeight="1" thickTop="1" x14ac:dyDescent="0.2">
      <c r="B218" s="13"/>
      <c r="C218" s="13"/>
      <c r="D218" s="13"/>
      <c r="E218" s="11"/>
      <c r="F218" s="11"/>
      <c r="G218" s="12"/>
      <c r="H218" s="13"/>
      <c r="I218" s="13"/>
      <c r="J218" s="13"/>
      <c r="K218" s="13"/>
    </row>
    <row r="219" spans="1:11" ht="15" customHeight="1" x14ac:dyDescent="0.2"/>
    <row r="220" spans="1:11" ht="15" customHeight="1" x14ac:dyDescent="0.2"/>
    <row r="221" spans="1:11" ht="15" customHeight="1" x14ac:dyDescent="0.2"/>
    <row r="222" spans="1:11" ht="15" customHeight="1" x14ac:dyDescent="0.2"/>
    <row r="223" spans="1:11" ht="15" customHeight="1" x14ac:dyDescent="0.2"/>
  </sheetData>
  <sheetProtection autoFilter="0"/>
  <autoFilter ref="A8:K149"/>
  <sortState ref="A9:K146">
    <sortCondition ref="E9:E146"/>
    <sortCondition ref="F9:F146"/>
    <sortCondition ref="A9:A146"/>
  </sortState>
  <mergeCells count="17">
    <mergeCell ref="B180:D180"/>
    <mergeCell ref="A172:F172"/>
    <mergeCell ref="B184:K184"/>
    <mergeCell ref="B173:D173"/>
    <mergeCell ref="B174:D174"/>
    <mergeCell ref="B175:D175"/>
    <mergeCell ref="B176:D176"/>
    <mergeCell ref="B177:D177"/>
    <mergeCell ref="B178:D178"/>
    <mergeCell ref="B151:K151"/>
    <mergeCell ref="A7:H7"/>
    <mergeCell ref="J7:K7"/>
    <mergeCell ref="B1:K1"/>
    <mergeCell ref="B4:K4"/>
    <mergeCell ref="C2:K2"/>
    <mergeCell ref="A2:B2"/>
    <mergeCell ref="A5:K5"/>
  </mergeCells>
  <pageMargins left="0.33041666666666669" right="0.19697916666666668" top="0.75" bottom="0.75" header="0.3" footer="0.3"/>
  <pageSetup paperSize="9" scale="61" orientation="portrait" r:id="rId1"/>
  <headerFooter>
    <oddFooter>&amp;L&amp;"Arial,Negrito"&amp;K331C54&amp;P/&amp;N&amp;R&amp;"Arial,Negrito"&amp;K331C54federação académica do desporto universitário
national university sports federation</oddFooter>
  </headerFooter>
  <rowBreaks count="1" manualBreakCount="1">
    <brk id="1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Calendário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FADU Marco Oliveira</dc:creator>
  <cp:lastModifiedBy>Paulo Oliveira</cp:lastModifiedBy>
  <cp:lastPrinted>2014-11-12T17:02:53Z</cp:lastPrinted>
  <dcterms:created xsi:type="dcterms:W3CDTF">2014-10-14T15:37:53Z</dcterms:created>
  <dcterms:modified xsi:type="dcterms:W3CDTF">2015-05-25T16:51:08Z</dcterms:modified>
</cp:coreProperties>
</file>